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571\Elaketurvakeskus\SU - Ennustelaskentayksikkö tiedostot\KT-luvut\Julkaistut\Julkaistut_15.1.2018 -\"/>
    </mc:Choice>
  </mc:AlternateContent>
  <xr:revisionPtr revIDLastSave="0" documentId="13_ncr:1_{93925B60-27C7-49BB-B27E-EF0D60035A2E}" xr6:coauthVersionLast="47" xr6:coauthVersionMax="47" xr10:uidLastSave="{00000000-0000-0000-0000-000000000000}"/>
  <bookViews>
    <workbookView xWindow="35355" yWindow="2010" windowWidth="28755" windowHeight="15105" xr2:uid="{AF94DFE3-841D-419E-8F3D-9747502071B7}"/>
  </bookViews>
  <sheets>
    <sheet name="KT160125" sheetId="5" r:id="rId1"/>
    <sheet name="Vertailu edellisee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<sst xmlns="http://schemas.openxmlformats.org/spreadsheetml/2006/main" count="89" uniqueCount="58">
  <si>
    <t>Eläketurvakeskus</t>
  </si>
  <si>
    <t>KT160125</t>
  </si>
  <si>
    <t>SU / Timopekka Hakola</t>
  </si>
  <si>
    <t xml:space="preserve"> </t>
  </si>
  <si>
    <t>Ennusteita ja oletuksia eläkemeno- ja maksutasolaskelmia varten</t>
  </si>
  <si>
    <t>Hinnat, ansiotaso, eläkeindeksit, elinaikakerroin ja alin vanhuuseläkeikä 62-vuotiaalle</t>
  </si>
  <si>
    <t>Kuluttajahintaindeksi, vuosimuutos, %</t>
  </si>
  <si>
    <t>Ansiotasoindeksi, vuosimuutos, %</t>
  </si>
  <si>
    <r>
      <t xml:space="preserve">Työeläkeindeksi (A20/H80) </t>
    </r>
    <r>
      <rPr>
        <b/>
        <vertAlign val="superscript"/>
        <sz val="10"/>
        <rFont val="Arial"/>
        <family val="2"/>
      </rPr>
      <t>1)</t>
    </r>
  </si>
  <si>
    <t>muutos ed. vuodesta, %</t>
  </si>
  <si>
    <r>
      <t xml:space="preserve">Palkkakerroin (A80/H20) </t>
    </r>
    <r>
      <rPr>
        <b/>
        <vertAlign val="superscript"/>
        <sz val="10"/>
        <rFont val="Arial"/>
        <family val="2"/>
      </rPr>
      <t>1)</t>
    </r>
  </si>
  <si>
    <r>
      <t xml:space="preserve">Kansaneläkeindeksi </t>
    </r>
    <r>
      <rPr>
        <b/>
        <vertAlign val="superscript"/>
        <sz val="10"/>
        <rFont val="Arial"/>
        <family val="2"/>
      </rPr>
      <t>1,2)</t>
    </r>
  </si>
  <si>
    <r>
      <t xml:space="preserve">Elinaikakerroin </t>
    </r>
    <r>
      <rPr>
        <b/>
        <vertAlign val="superscript"/>
        <sz val="10"/>
        <rFont val="Arial"/>
        <family val="2"/>
      </rPr>
      <t>3)</t>
    </r>
  </si>
  <si>
    <r>
      <t xml:space="preserve">Alin vanhuusläkeikä 62-vuotiaalle </t>
    </r>
    <r>
      <rPr>
        <b/>
        <vertAlign val="superscript"/>
        <sz val="10"/>
        <rFont val="Arial"/>
        <family val="2"/>
      </rPr>
      <t>3)</t>
    </r>
  </si>
  <si>
    <t>64v 3kk</t>
  </si>
  <si>
    <t>64v 6kk</t>
  </si>
  <si>
    <t>64v 9kk</t>
  </si>
  <si>
    <t>65v</t>
  </si>
  <si>
    <t>65v 1kk</t>
  </si>
  <si>
    <t>65v 2kk</t>
  </si>
  <si>
    <t>65v 4kk</t>
  </si>
  <si>
    <r>
      <t xml:space="preserve">1) </t>
    </r>
    <r>
      <rPr>
        <sz val="8"/>
        <rFont val="Arial"/>
        <family val="2"/>
      </rPr>
      <t>Eläkeindeksit lasketaan kolmannen vuosineljänneksen KHI:n ja ATI:n ensimmäisistä tilastojulkistuksista.</t>
    </r>
  </si>
  <si>
    <r>
      <t xml:space="preserve">2) </t>
    </r>
    <r>
      <rPr>
        <sz val="8"/>
        <rFont val="Arial"/>
        <family val="2"/>
      </rPr>
      <t xml:space="preserve">Vuodelle 2022 kansaneläkeindeksille on kaksi eri pistelukua, joista tässä esitetään alkuperäinen.1.8 alkaen pisteluku on 1733. </t>
    </r>
  </si>
  <si>
    <t>Työvoiman kysyntä ja tarjonta</t>
  </si>
  <si>
    <t>Työvoima 15–74</t>
  </si>
  <si>
    <t>Työvoimaosuus, %</t>
  </si>
  <si>
    <t>Työlliset 15–74</t>
  </si>
  <si>
    <t xml:space="preserve">   * palkansaajat</t>
  </si>
  <si>
    <t xml:space="preserve">   * yrittäjät ja yrittäjäperheenjäsenet</t>
  </si>
  <si>
    <t>Työlliset 15–64</t>
  </si>
  <si>
    <t>Työllisyysaste 15–64</t>
  </si>
  <si>
    <t>Työlliset 65–74</t>
  </si>
  <si>
    <t>Työttömät, 15–74</t>
  </si>
  <si>
    <t>Työttömyysaste 15–74, %</t>
  </si>
  <si>
    <t>Palkkasummat ja kokonaistuotanto</t>
  </si>
  <si>
    <t>Palkansaajien palkkasumman muutos ed. vuodesta, %</t>
  </si>
  <si>
    <t xml:space="preserve">TyEL-palkkasumman muutos ed. vuodesta, % </t>
  </si>
  <si>
    <t>BKT:n arvo, mrd euroa</t>
  </si>
  <si>
    <t>Arvon %-muutos</t>
  </si>
  <si>
    <t>Volyymin %-muutos</t>
  </si>
  <si>
    <t>Uuden suhdanne-ennusteen ja 27.8.2024 ilmestyneen ennusteen arvojen erotus (nollasta poikkeavat näkyvissä)</t>
  </si>
  <si>
    <t>Hinnat, ansiotaso, eläkeindeksit, elinaikakerroin</t>
  </si>
  <si>
    <t xml:space="preserve">Työeläkeindeksi (A20/H80) </t>
  </si>
  <si>
    <t>Palkkakerroin (A80/H20)</t>
  </si>
  <si>
    <t xml:space="preserve">Kansaneläkeindeksi </t>
  </si>
  <si>
    <t xml:space="preserve">Elinaikakerroin </t>
  </si>
  <si>
    <t xml:space="preserve">Väestö 15–74 </t>
  </si>
  <si>
    <t xml:space="preserve">   * yrittäjät</t>
  </si>
  <si>
    <t>Työttömät työnhakijat, TEM</t>
  </si>
  <si>
    <t xml:space="preserve">Julk. sekt. palkkasumman muutos ed. vuodesta, % </t>
  </si>
  <si>
    <t>Alin vanhuusläkeikä 62-vuotiaalle</t>
  </si>
  <si>
    <r>
      <rPr>
        <b/>
        <vertAlign val="superscript"/>
        <sz val="8"/>
        <rFont val="Arial"/>
        <family val="2"/>
      </rPr>
      <t xml:space="preserve">3) </t>
    </r>
    <r>
      <rPr>
        <sz val="8"/>
        <rFont val="Arial"/>
        <family val="2"/>
      </rPr>
      <t>Laskelma perustuu Tilastokeskuksen 2024 väestöennusteeseen.</t>
    </r>
  </si>
  <si>
    <r>
      <t>4)</t>
    </r>
    <r>
      <rPr>
        <sz val="8"/>
        <rFont val="Arial"/>
        <family val="2"/>
      </rPr>
      <t xml:space="preserve"> Väestön lukumäärä perustuu tietyin osin ETK:n oletuksilla muokattuun Tilastokeskuksen 2024 väestöennusteeseen.</t>
    </r>
  </si>
  <si>
    <r>
      <t>Väestö 15–74</t>
    </r>
    <r>
      <rPr>
        <b/>
        <vertAlign val="superscript"/>
        <sz val="10"/>
        <rFont val="Arial"/>
        <family val="2"/>
      </rPr>
      <t xml:space="preserve"> 4)</t>
    </r>
  </si>
  <si>
    <r>
      <t>Työttömät työnhakijat, TEM</t>
    </r>
    <r>
      <rPr>
        <b/>
        <vertAlign val="superscript"/>
        <sz val="10"/>
        <rFont val="Arial"/>
        <family val="2"/>
      </rPr>
      <t xml:space="preserve"> 5)</t>
    </r>
  </si>
  <si>
    <r>
      <rPr>
        <b/>
        <vertAlign val="superscript"/>
        <sz val="8"/>
        <rFont val="Arial"/>
        <family val="2"/>
      </rPr>
      <t xml:space="preserve">5) </t>
    </r>
    <r>
      <rPr>
        <sz val="8"/>
        <rFont val="Arial"/>
        <family val="2"/>
      </rPr>
      <t>Työ -ja elinkeinoministeriön rekisteriaineisto</t>
    </r>
  </si>
  <si>
    <r>
      <t>Julk. sekt. palkkasumman muutos ed. vuodesta, %</t>
    </r>
    <r>
      <rPr>
        <b/>
        <vertAlign val="superscript"/>
        <sz val="10"/>
        <rFont val="Arial"/>
        <family val="2"/>
      </rPr>
      <t xml:space="preserve"> 6)</t>
    </r>
  </si>
  <si>
    <r>
      <t xml:space="preserve">6) </t>
    </r>
    <r>
      <rPr>
        <sz val="8"/>
        <rFont val="Arial"/>
        <family val="2"/>
      </rPr>
      <t xml:space="preserve">Työeläkejärjestelmän palkkasumma.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</si>
</sst>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0.0\ %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b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148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1" fillId="0" borderId="0" xfId="1"/>
    <xf numFmtId="0" fontId="5" fillId="0" borderId="0" xfId="2" applyFont="1"/>
    <xf numFmtId="14" fontId="5" fillId="0" borderId="0" xfId="1" quotePrefix="1" applyNumberFormat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1" xfId="1" applyFont="1" applyBorder="1"/>
    <xf numFmtId="0" fontId="5" fillId="0" borderId="1" xfId="1" applyFont="1" applyBorder="1"/>
    <xf numFmtId="0" fontId="11" fillId="0" borderId="2" xfId="1" applyFont="1" applyBorder="1" applyAlignment="1">
      <alignment horizontal="justify"/>
    </xf>
    <xf numFmtId="164" fontId="11" fillId="0" borderId="2" xfId="1" applyNumberFormat="1" applyFont="1" applyBorder="1"/>
    <xf numFmtId="164" fontId="5" fillId="0" borderId="2" xfId="1" applyNumberFormat="1" applyFont="1" applyBorder="1"/>
    <xf numFmtId="164" fontId="11" fillId="0" borderId="4" xfId="1" applyNumberFormat="1" applyFont="1" applyBorder="1"/>
    <xf numFmtId="164" fontId="5" fillId="0" borderId="4" xfId="1" applyNumberFormat="1" applyFont="1" applyBorder="1"/>
    <xf numFmtId="0" fontId="11" fillId="0" borderId="5" xfId="1" applyFont="1" applyBorder="1"/>
    <xf numFmtId="1" fontId="11" fillId="0" borderId="5" xfId="1" applyNumberFormat="1" applyFont="1" applyBorder="1"/>
    <xf numFmtId="1" fontId="11" fillId="0" borderId="6" xfId="1" applyNumberFormat="1" applyFont="1" applyBorder="1"/>
    <xf numFmtId="1" fontId="11" fillId="0" borderId="7" xfId="1" applyNumberFormat="1" applyFont="1" applyBorder="1"/>
    <xf numFmtId="1" fontId="5" fillId="0" borderId="7" xfId="1" applyNumberFormat="1" applyFont="1" applyBorder="1"/>
    <xf numFmtId="0" fontId="5" fillId="0" borderId="8" xfId="1" applyFont="1" applyBorder="1"/>
    <xf numFmtId="164" fontId="11" fillId="0" borderId="8" xfId="1" applyNumberFormat="1" applyFont="1" applyBorder="1"/>
    <xf numFmtId="164" fontId="11" fillId="0" borderId="9" xfId="1" applyNumberFormat="1" applyFont="1" applyBorder="1"/>
    <xf numFmtId="165" fontId="11" fillId="0" borderId="5" xfId="1" applyNumberFormat="1" applyFont="1" applyBorder="1"/>
    <xf numFmtId="165" fontId="11" fillId="0" borderId="6" xfId="1" applyNumberFormat="1" applyFont="1" applyBorder="1"/>
    <xf numFmtId="165" fontId="11" fillId="0" borderId="7" xfId="1" applyNumberFormat="1" applyFont="1" applyBorder="1"/>
    <xf numFmtId="165" fontId="5" fillId="0" borderId="7" xfId="1" applyNumberFormat="1" applyFont="1" applyBorder="1"/>
    <xf numFmtId="1" fontId="11" fillId="0" borderId="1" xfId="1" applyNumberFormat="1" applyFont="1" applyBorder="1"/>
    <xf numFmtId="1" fontId="11" fillId="0" borderId="10" xfId="1" applyNumberFormat="1" applyFont="1" applyBorder="1"/>
    <xf numFmtId="0" fontId="11" fillId="0" borderId="11" xfId="1" applyFont="1" applyBorder="1"/>
    <xf numFmtId="0" fontId="11" fillId="0" borderId="12" xfId="1" applyFont="1" applyBorder="1"/>
    <xf numFmtId="0" fontId="11" fillId="0" borderId="13" xfId="1" applyFont="1" applyBorder="1"/>
    <xf numFmtId="166" fontId="3" fillId="0" borderId="14" xfId="0" applyNumberFormat="1" applyFont="1" applyBorder="1"/>
    <xf numFmtId="165" fontId="5" fillId="0" borderId="15" xfId="1" applyNumberFormat="1" applyFont="1" applyBorder="1"/>
    <xf numFmtId="165" fontId="11" fillId="0" borderId="16" xfId="1" applyNumberFormat="1" applyFont="1" applyBorder="1" applyAlignment="1">
      <alignment horizontal="right"/>
    </xf>
    <xf numFmtId="165" fontId="11" fillId="0" borderId="17" xfId="1" applyNumberFormat="1" applyFont="1" applyBorder="1" applyAlignment="1">
      <alignment horizontal="right"/>
    </xf>
    <xf numFmtId="165" fontId="11" fillId="0" borderId="18" xfId="1" applyNumberFormat="1" applyFont="1" applyBorder="1" applyAlignment="1">
      <alignment horizontal="right"/>
    </xf>
    <xf numFmtId="165" fontId="11" fillId="0" borderId="4" xfId="1" applyNumberFormat="1" applyFont="1" applyBorder="1" applyAlignment="1">
      <alignment horizontal="right"/>
    </xf>
    <xf numFmtId="165" fontId="11" fillId="0" borderId="19" xfId="1" applyNumberFormat="1" applyFont="1" applyBorder="1" applyAlignment="1">
      <alignment horizontal="right"/>
    </xf>
    <xf numFmtId="165" fontId="5" fillId="0" borderId="20" xfId="1" applyNumberFormat="1" applyFont="1" applyBorder="1" applyAlignment="1">
      <alignment horizontal="right"/>
    </xf>
    <xf numFmtId="0" fontId="13" fillId="0" borderId="0" xfId="1" applyFont="1"/>
    <xf numFmtId="0" fontId="15" fillId="0" borderId="0" xfId="1" applyFont="1"/>
    <xf numFmtId="1" fontId="16" fillId="0" borderId="0" xfId="2" applyNumberFormat="1" applyFont="1"/>
    <xf numFmtId="0" fontId="11" fillId="0" borderId="2" xfId="1" applyFont="1" applyBorder="1"/>
    <xf numFmtId="0" fontId="5" fillId="0" borderId="2" xfId="1" applyFont="1" applyBorder="1"/>
    <xf numFmtId="1" fontId="11" fillId="0" borderId="2" xfId="1" applyNumberFormat="1" applyFont="1" applyBorder="1"/>
    <xf numFmtId="1" fontId="11" fillId="0" borderId="21" xfId="1" applyNumberFormat="1" applyFont="1" applyBorder="1"/>
    <xf numFmtId="1" fontId="5" fillId="0" borderId="2" xfId="1" applyNumberFormat="1" applyFont="1" applyBorder="1"/>
    <xf numFmtId="0" fontId="11" fillId="0" borderId="7" xfId="1" applyFont="1" applyBorder="1"/>
    <xf numFmtId="1" fontId="11" fillId="0" borderId="14" xfId="1" applyNumberFormat="1" applyFont="1" applyBorder="1"/>
    <xf numFmtId="1" fontId="11" fillId="0" borderId="22" xfId="1" applyNumberFormat="1" applyFont="1" applyBorder="1"/>
    <xf numFmtId="1" fontId="5" fillId="0" borderId="14" xfId="1" applyNumberFormat="1" applyFont="1" applyBorder="1"/>
    <xf numFmtId="0" fontId="11" fillId="0" borderId="14" xfId="1" applyFont="1" applyBorder="1"/>
    <xf numFmtId="164" fontId="11" fillId="0" borderId="14" xfId="1" applyNumberFormat="1" applyFont="1" applyBorder="1"/>
    <xf numFmtId="164" fontId="11" fillId="0" borderId="22" xfId="1" applyNumberFormat="1" applyFont="1" applyBorder="1"/>
    <xf numFmtId="164" fontId="5" fillId="0" borderId="14" xfId="1" applyNumberFormat="1" applyFont="1" applyBorder="1"/>
    <xf numFmtId="1" fontId="5" fillId="0" borderId="0" xfId="2" applyNumberFormat="1" applyFont="1"/>
    <xf numFmtId="0" fontId="11" fillId="0" borderId="7" xfId="1" quotePrefix="1" applyFont="1" applyBorder="1"/>
    <xf numFmtId="1" fontId="11" fillId="0" borderId="23" xfId="1" applyNumberFormat="1" applyFont="1" applyBorder="1"/>
    <xf numFmtId="1" fontId="11" fillId="0" borderId="4" xfId="1" applyNumberFormat="1" applyFont="1" applyBorder="1"/>
    <xf numFmtId="1" fontId="5" fillId="0" borderId="4" xfId="1" applyNumberFormat="1" applyFont="1" applyBorder="1"/>
    <xf numFmtId="166" fontId="5" fillId="0" borderId="0" xfId="2" applyNumberFormat="1" applyFont="1"/>
    <xf numFmtId="0" fontId="11" fillId="0" borderId="4" xfId="1" applyFont="1" applyBorder="1"/>
    <xf numFmtId="164" fontId="11" fillId="0" borderId="24" xfId="2" applyNumberFormat="1" applyFont="1" applyBorder="1"/>
    <xf numFmtId="164" fontId="11" fillId="0" borderId="7" xfId="1" applyNumberFormat="1" applyFont="1" applyBorder="1"/>
    <xf numFmtId="164" fontId="5" fillId="0" borderId="7" xfId="1" applyNumberFormat="1" applyFont="1" applyBorder="1"/>
    <xf numFmtId="164" fontId="11" fillId="0" borderId="24" xfId="1" applyNumberFormat="1" applyFont="1" applyBorder="1"/>
    <xf numFmtId="1" fontId="11" fillId="0" borderId="0" xfId="1" applyNumberFormat="1" applyFont="1"/>
    <xf numFmtId="1" fontId="5" fillId="0" borderId="0" xfId="1" applyNumberFormat="1" applyFont="1"/>
    <xf numFmtId="164" fontId="11" fillId="0" borderId="2" xfId="1" applyNumberFormat="1" applyFont="1" applyBorder="1" applyAlignment="1">
      <alignment horizontal="right"/>
    </xf>
    <xf numFmtId="164" fontId="11" fillId="0" borderId="2" xfId="2" applyNumberFormat="1" applyFont="1" applyBorder="1"/>
    <xf numFmtId="164" fontId="5" fillId="0" borderId="2" xfId="2" applyNumberFormat="1" applyFont="1" applyBorder="1"/>
    <xf numFmtId="164" fontId="5" fillId="0" borderId="7" xfId="2" applyNumberFormat="1" applyFont="1" applyBorder="1"/>
    <xf numFmtId="164" fontId="5" fillId="0" borderId="4" xfId="2" applyNumberFormat="1" applyFont="1" applyBorder="1"/>
    <xf numFmtId="0" fontId="13" fillId="0" borderId="0" xfId="1" applyFont="1" applyAlignment="1">
      <alignment vertical="center"/>
    </xf>
    <xf numFmtId="164" fontId="5" fillId="0" borderId="0" xfId="1" applyNumberFormat="1" applyFont="1"/>
    <xf numFmtId="0" fontId="14" fillId="0" borderId="0" xfId="1" applyFont="1" applyAlignment="1">
      <alignment vertical="center"/>
    </xf>
    <xf numFmtId="164" fontId="5" fillId="0" borderId="0" xfId="2" applyNumberFormat="1" applyFont="1"/>
    <xf numFmtId="164" fontId="2" fillId="0" borderId="0" xfId="2" applyNumberFormat="1" applyFont="1"/>
    <xf numFmtId="167" fontId="5" fillId="0" borderId="0" xfId="3" applyNumberFormat="1" applyFont="1"/>
    <xf numFmtId="0" fontId="7" fillId="0" borderId="0" xfId="4"/>
    <xf numFmtId="0" fontId="17" fillId="0" borderId="0" xfId="4" applyFont="1"/>
    <xf numFmtId="0" fontId="5" fillId="0" borderId="0" xfId="4" applyFont="1"/>
    <xf numFmtId="0" fontId="10" fillId="0" borderId="0" xfId="4" applyFont="1"/>
    <xf numFmtId="0" fontId="11" fillId="0" borderId="10" xfId="4" applyFont="1" applyBorder="1"/>
    <xf numFmtId="0" fontId="11" fillId="0" borderId="2" xfId="4" applyFont="1" applyBorder="1"/>
    <xf numFmtId="0" fontId="5" fillId="0" borderId="2" xfId="4" applyFont="1" applyBorder="1"/>
    <xf numFmtId="0" fontId="5" fillId="0" borderId="26" xfId="4" applyFont="1" applyBorder="1"/>
    <xf numFmtId="0" fontId="11" fillId="0" borderId="21" xfId="4" applyFont="1" applyBorder="1" applyAlignment="1">
      <alignment horizontal="justify"/>
    </xf>
    <xf numFmtId="164" fontId="11" fillId="0" borderId="2" xfId="4" quotePrefix="1" applyNumberFormat="1" applyFont="1" applyBorder="1"/>
    <xf numFmtId="164" fontId="11" fillId="0" borderId="26" xfId="4" quotePrefix="1" applyNumberFormat="1" applyFont="1" applyBorder="1"/>
    <xf numFmtId="0" fontId="11" fillId="0" borderId="27" xfId="4" applyFont="1" applyBorder="1" applyAlignment="1">
      <alignment horizontal="justify"/>
    </xf>
    <xf numFmtId="164" fontId="11" fillId="0" borderId="4" xfId="4" quotePrefix="1" applyNumberFormat="1" applyFont="1" applyBorder="1"/>
    <xf numFmtId="164" fontId="11" fillId="0" borderId="19" xfId="4" quotePrefix="1" applyNumberFormat="1" applyFont="1" applyBorder="1"/>
    <xf numFmtId="0" fontId="11" fillId="0" borderId="21" xfId="4" applyFont="1" applyBorder="1"/>
    <xf numFmtId="0" fontId="5" fillId="0" borderId="24" xfId="4" applyFont="1" applyBorder="1"/>
    <xf numFmtId="0" fontId="11" fillId="0" borderId="22" xfId="4" applyFont="1" applyBorder="1"/>
    <xf numFmtId="164" fontId="11" fillId="0" borderId="14" xfId="4" quotePrefix="1" applyNumberFormat="1" applyFont="1" applyBorder="1"/>
    <xf numFmtId="165" fontId="11" fillId="0" borderId="14" xfId="4" quotePrefix="1" applyNumberFormat="1" applyFont="1" applyBorder="1"/>
    <xf numFmtId="165" fontId="11" fillId="0" borderId="25" xfId="4" quotePrefix="1" applyNumberFormat="1" applyFont="1" applyBorder="1"/>
    <xf numFmtId="0" fontId="11" fillId="0" borderId="0" xfId="4" applyFont="1"/>
    <xf numFmtId="164" fontId="11" fillId="0" borderId="0" xfId="4" quotePrefix="1" applyNumberFormat="1" applyFont="1"/>
    <xf numFmtId="165" fontId="5" fillId="0" borderId="0" xfId="4" applyNumberFormat="1" applyFont="1"/>
    <xf numFmtId="164" fontId="5" fillId="0" borderId="0" xfId="4" applyNumberFormat="1" applyFont="1"/>
    <xf numFmtId="0" fontId="11" fillId="0" borderId="13" xfId="4" applyFont="1" applyBorder="1"/>
    <xf numFmtId="0" fontId="11" fillId="0" borderId="3" xfId="4" applyFont="1" applyBorder="1"/>
    <xf numFmtId="0" fontId="5" fillId="0" borderId="3" xfId="4" applyFont="1" applyBorder="1"/>
    <xf numFmtId="0" fontId="11" fillId="0" borderId="24" xfId="4" applyFont="1" applyBorder="1"/>
    <xf numFmtId="164" fontId="11" fillId="0" borderId="25" xfId="4" quotePrefix="1" applyNumberFormat="1" applyFont="1" applyBorder="1"/>
    <xf numFmtId="164" fontId="7" fillId="0" borderId="0" xfId="4" applyNumberFormat="1"/>
    <xf numFmtId="0" fontId="11" fillId="0" borderId="23" xfId="4" quotePrefix="1" applyFont="1" applyBorder="1"/>
    <xf numFmtId="164" fontId="11" fillId="0" borderId="7" xfId="4" quotePrefix="1" applyNumberFormat="1" applyFont="1" applyBorder="1"/>
    <xf numFmtId="164" fontId="11" fillId="0" borderId="28" xfId="4" quotePrefix="1" applyNumberFormat="1" applyFont="1" applyBorder="1"/>
    <xf numFmtId="0" fontId="11" fillId="0" borderId="24" xfId="4" quotePrefix="1" applyFont="1" applyBorder="1"/>
    <xf numFmtId="0" fontId="11" fillId="0" borderId="22" xfId="1" applyFont="1" applyBorder="1"/>
    <xf numFmtId="0" fontId="11" fillId="0" borderId="0" xfId="1" applyFont="1"/>
    <xf numFmtId="0" fontId="16" fillId="0" borderId="0" xfId="4" applyFont="1"/>
    <xf numFmtId="0" fontId="11" fillId="0" borderId="1" xfId="4" applyFont="1" applyBorder="1"/>
    <xf numFmtId="0" fontId="5" fillId="0" borderId="1" xfId="4" applyFont="1" applyBorder="1"/>
    <xf numFmtId="0" fontId="5" fillId="0" borderId="10" xfId="4" applyFont="1" applyBorder="1"/>
    <xf numFmtId="0" fontId="16" fillId="0" borderId="0" xfId="4" applyFont="1" applyAlignment="1">
      <alignment vertical="center"/>
    </xf>
    <xf numFmtId="0" fontId="11" fillId="0" borderId="8" xfId="4" applyFont="1" applyBorder="1"/>
    <xf numFmtId="0" fontId="5" fillId="0" borderId="8" xfId="4" applyFont="1" applyBorder="1"/>
    <xf numFmtId="0" fontId="5" fillId="0" borderId="9" xfId="4" applyFont="1" applyBorder="1"/>
    <xf numFmtId="0" fontId="5" fillId="0" borderId="4" xfId="4" applyFont="1" applyBorder="1"/>
    <xf numFmtId="0" fontId="11" fillId="0" borderId="14" xfId="4" applyFont="1" applyBorder="1"/>
    <xf numFmtId="2" fontId="7" fillId="0" borderId="0" xfId="4" applyNumberFormat="1"/>
    <xf numFmtId="164" fontId="11" fillId="0" borderId="26" xfId="1" applyNumberFormat="1" applyFont="1" applyBorder="1"/>
    <xf numFmtId="164" fontId="11" fillId="0" borderId="19" xfId="1" applyNumberFormat="1" applyFont="1" applyBorder="1"/>
    <xf numFmtId="0" fontId="11" fillId="0" borderId="4" xfId="1" applyFont="1" applyBorder="1" applyAlignment="1">
      <alignment horizontal="justify"/>
    </xf>
    <xf numFmtId="0" fontId="11" fillId="0" borderId="10" xfId="1" applyFont="1" applyBorder="1"/>
    <xf numFmtId="0" fontId="5" fillId="0" borderId="26" xfId="1" applyFont="1" applyBorder="1"/>
    <xf numFmtId="0" fontId="11" fillId="0" borderId="7" xfId="1" applyFont="1" applyBorder="1" applyAlignment="1">
      <alignment horizontal="justify"/>
    </xf>
    <xf numFmtId="0" fontId="11" fillId="0" borderId="4" xfId="1" applyFont="1" applyBorder="1" applyAlignment="1">
      <alignment horizontal="justify" vertical="top"/>
    </xf>
    <xf numFmtId="164" fontId="11" fillId="0" borderId="4" xfId="1" applyNumberFormat="1" applyFont="1" applyBorder="1" applyAlignment="1">
      <alignment horizontal="right"/>
    </xf>
    <xf numFmtId="164" fontId="11" fillId="0" borderId="7" xfId="1" applyNumberFormat="1" applyFont="1" applyBorder="1" applyAlignment="1">
      <alignment horizontal="right"/>
    </xf>
    <xf numFmtId="0" fontId="11" fillId="0" borderId="2" xfId="4" applyFont="1" applyBorder="1" applyAlignment="1">
      <alignment horizontal="justify" vertical="center"/>
    </xf>
    <xf numFmtId="0" fontId="11" fillId="0" borderId="7" xfId="4" applyFont="1" applyBorder="1" applyAlignment="1">
      <alignment horizontal="justify" vertical="center"/>
    </xf>
    <xf numFmtId="0" fontId="11" fillId="0" borderId="4" xfId="4" applyFont="1" applyBorder="1" applyAlignment="1">
      <alignment horizontal="justify" vertical="center"/>
    </xf>
    <xf numFmtId="0" fontId="11" fillId="0" borderId="8" xfId="1" applyFont="1" applyBorder="1"/>
    <xf numFmtId="0" fontId="11" fillId="0" borderId="29" xfId="1" applyFont="1" applyBorder="1"/>
    <xf numFmtId="0" fontId="11" fillId="0" borderId="2" xfId="1" applyFont="1" applyBorder="1" applyAlignment="1">
      <alignment horizontal="justify" vertical="center"/>
    </xf>
    <xf numFmtId="164" fontId="11" fillId="0" borderId="2" xfId="1" applyNumberFormat="1" applyFont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0" fontId="11" fillId="0" borderId="7" xfId="4" applyFont="1" applyBorder="1"/>
    <xf numFmtId="0" fontId="11" fillId="0" borderId="4" xfId="4" applyFont="1" applyBorder="1"/>
  </cellXfs>
  <cellStyles count="5">
    <cellStyle name="Normaali" xfId="0" builtinId="0"/>
    <cellStyle name="Normaali 2" xfId="2" xr:uid="{89CF51D4-0C67-4CAC-A219-F3C5A57A3C6D}"/>
    <cellStyle name="Normaali 3" xfId="1" xr:uid="{CE1CAD10-AC7E-4B20-AC16-E082A788DD8E}"/>
    <cellStyle name="Normaali 4" xfId="4" xr:uid="{04080C04-498A-439E-86D3-D90DB2AE8BDF}"/>
    <cellStyle name="Prosenttia 2 2" xfId="3" xr:uid="{45BC6A49-078A-410C-82E9-C4CBA1B789B2}"/>
  </cellStyles>
  <dxfs count="3"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CFD96-AC9F-44FF-88D6-2CF8A087F0E1}">
  <sheetPr>
    <tabColor theme="0"/>
    <pageSetUpPr fitToPage="1"/>
  </sheetPr>
  <dimension ref="A1:U105"/>
  <sheetViews>
    <sheetView tabSelected="1" zoomScale="115" zoomScaleNormal="115" workbookViewId="0">
      <selection activeCell="L37" sqref="L37"/>
    </sheetView>
  </sheetViews>
  <sheetFormatPr defaultColWidth="10.453125" defaultRowHeight="12.5" x14ac:dyDescent="0.25"/>
  <cols>
    <col min="1" max="1" width="35.7265625" style="5" customWidth="1"/>
    <col min="2" max="2" width="8.08984375" style="5" customWidth="1"/>
    <col min="3" max="3" width="9.26953125" style="5" customWidth="1"/>
    <col min="4" max="10" width="8.08984375" style="5" customWidth="1"/>
    <col min="11" max="16384" width="10.453125" style="5"/>
  </cols>
  <sheetData>
    <row r="1" spans="1:21" ht="14" x14ac:dyDescent="0.3">
      <c r="A1" s="1" t="s">
        <v>0</v>
      </c>
      <c r="B1" s="2"/>
      <c r="C1" s="2" t="s">
        <v>1</v>
      </c>
      <c r="D1" s="2"/>
      <c r="E1" s="2"/>
      <c r="F1" s="3"/>
      <c r="G1" s="4"/>
      <c r="H1" s="4"/>
      <c r="I1" s="4"/>
    </row>
    <row r="2" spans="1:21" ht="14" x14ac:dyDescent="0.3">
      <c r="A2" s="1"/>
      <c r="B2" s="2"/>
      <c r="C2" s="2"/>
      <c r="D2" s="2"/>
      <c r="E2" s="2"/>
      <c r="F2" s="2"/>
      <c r="G2" s="4"/>
      <c r="H2" s="4"/>
      <c r="I2" s="4"/>
    </row>
    <row r="3" spans="1:21" ht="14" x14ac:dyDescent="0.3">
      <c r="A3" s="1" t="s">
        <v>2</v>
      </c>
      <c r="B3" s="2" t="s">
        <v>3</v>
      </c>
      <c r="C3" s="6">
        <v>45673</v>
      </c>
      <c r="D3" s="2"/>
      <c r="E3" s="2"/>
      <c r="F3" s="2"/>
      <c r="G3" s="4" t="s">
        <v>3</v>
      </c>
      <c r="H3" s="4"/>
      <c r="I3" s="4"/>
    </row>
    <row r="5" spans="1:21" ht="15.5" x14ac:dyDescent="0.35">
      <c r="A5" s="7" t="s">
        <v>4</v>
      </c>
      <c r="B5" s="2"/>
      <c r="C5" s="2"/>
      <c r="D5" s="2"/>
      <c r="E5" s="2"/>
      <c r="F5" s="2"/>
      <c r="G5" s="4"/>
      <c r="H5" s="4"/>
      <c r="I5" s="4"/>
      <c r="L5" s="5" t="s">
        <v>3</v>
      </c>
    </row>
    <row r="6" spans="1:21" ht="14" x14ac:dyDescent="0.3">
      <c r="A6" s="8"/>
      <c r="B6" s="2"/>
      <c r="C6" s="2"/>
      <c r="D6" s="2"/>
      <c r="E6" s="2"/>
      <c r="F6" s="2"/>
      <c r="G6" s="4"/>
      <c r="H6" s="4"/>
      <c r="I6" s="4"/>
    </row>
    <row r="7" spans="1:21" ht="14" x14ac:dyDescent="0.3">
      <c r="A7" s="9" t="s">
        <v>5</v>
      </c>
      <c r="B7" s="2"/>
      <c r="C7" s="2"/>
      <c r="D7" s="2"/>
      <c r="E7" s="2"/>
      <c r="F7" s="2"/>
      <c r="G7" s="2"/>
      <c r="H7" s="2"/>
      <c r="I7" s="2"/>
    </row>
    <row r="8" spans="1:21" ht="13" x14ac:dyDescent="0.3">
      <c r="A8" s="10"/>
      <c r="B8" s="10">
        <v>2021</v>
      </c>
      <c r="C8" s="10">
        <v>2022</v>
      </c>
      <c r="D8" s="11">
        <v>2023</v>
      </c>
      <c r="E8" s="11">
        <v>2024</v>
      </c>
      <c r="F8" s="11">
        <v>2025</v>
      </c>
      <c r="G8" s="11">
        <v>2026</v>
      </c>
      <c r="H8" s="11">
        <v>2027</v>
      </c>
      <c r="I8" s="11">
        <v>2028</v>
      </c>
      <c r="J8" s="11">
        <v>2029</v>
      </c>
    </row>
    <row r="9" spans="1:21" ht="16" customHeight="1" x14ac:dyDescent="0.3">
      <c r="A9" s="12" t="s">
        <v>6</v>
      </c>
      <c r="B9" s="13">
        <v>2.2000000000000002</v>
      </c>
      <c r="C9" s="13">
        <v>7.1</v>
      </c>
      <c r="D9" s="129">
        <v>6.2</v>
      </c>
      <c r="E9" s="14">
        <v>1.6</v>
      </c>
      <c r="F9" s="14">
        <v>1.2</v>
      </c>
      <c r="G9" s="14">
        <v>1.5</v>
      </c>
      <c r="H9" s="14">
        <v>1.9</v>
      </c>
      <c r="I9" s="14">
        <v>2</v>
      </c>
      <c r="J9" s="14">
        <v>2</v>
      </c>
    </row>
    <row r="10" spans="1:21" ht="13" x14ac:dyDescent="0.3">
      <c r="A10" s="131" t="s">
        <v>7</v>
      </c>
      <c r="B10" s="15">
        <v>2.4</v>
      </c>
      <c r="C10" s="15">
        <v>2.4</v>
      </c>
      <c r="D10" s="130">
        <v>4.2</v>
      </c>
      <c r="E10" s="16">
        <v>3.1</v>
      </c>
      <c r="F10" s="16">
        <v>3</v>
      </c>
      <c r="G10" s="16">
        <v>3.3</v>
      </c>
      <c r="H10" s="16">
        <v>3.2</v>
      </c>
      <c r="I10" s="16">
        <v>3.2</v>
      </c>
      <c r="J10" s="16">
        <v>3.2</v>
      </c>
    </row>
    <row r="11" spans="1:21" ht="15" customHeight="1" x14ac:dyDescent="0.3">
      <c r="A11" s="17" t="s">
        <v>8</v>
      </c>
      <c r="B11" s="18">
        <v>2631</v>
      </c>
      <c r="C11" s="18">
        <v>2691</v>
      </c>
      <c r="D11" s="19">
        <v>2874</v>
      </c>
      <c r="E11" s="20">
        <v>3037</v>
      </c>
      <c r="F11" s="20">
        <v>3077</v>
      </c>
      <c r="G11" s="21">
        <v>3127</v>
      </c>
      <c r="H11" s="21">
        <v>3189</v>
      </c>
      <c r="I11" s="21">
        <v>3257</v>
      </c>
      <c r="J11" s="21">
        <v>3331</v>
      </c>
      <c r="M11"/>
      <c r="N11"/>
      <c r="O11"/>
      <c r="P11"/>
      <c r="Q11"/>
      <c r="R11"/>
      <c r="S11"/>
      <c r="T11"/>
      <c r="U11"/>
    </row>
    <row r="12" spans="1:21" ht="15" customHeight="1" x14ac:dyDescent="0.3">
      <c r="A12" s="22" t="s">
        <v>9</v>
      </c>
      <c r="B12" s="23">
        <v>0.5</v>
      </c>
      <c r="C12" s="23">
        <v>2.2999999999999998</v>
      </c>
      <c r="D12" s="24">
        <v>6.8</v>
      </c>
      <c r="E12" s="15">
        <v>5.7</v>
      </c>
      <c r="F12" s="15">
        <v>1.3</v>
      </c>
      <c r="G12" s="16">
        <v>1.6</v>
      </c>
      <c r="H12" s="16">
        <v>2</v>
      </c>
      <c r="I12" s="16">
        <v>2.1</v>
      </c>
      <c r="J12" s="16">
        <v>2.2999999999999998</v>
      </c>
      <c r="M12"/>
    </row>
    <row r="13" spans="1:21" ht="15" customHeight="1" x14ac:dyDescent="0.3">
      <c r="A13" s="10" t="s">
        <v>10</v>
      </c>
      <c r="B13" s="25">
        <v>1.4650000000000001</v>
      </c>
      <c r="C13" s="25">
        <v>1.5009999999999999</v>
      </c>
      <c r="D13" s="26">
        <v>1.5580000000000001</v>
      </c>
      <c r="E13" s="27">
        <v>1.637</v>
      </c>
      <c r="F13" s="27">
        <v>1.673</v>
      </c>
      <c r="G13" s="28">
        <v>1.712</v>
      </c>
      <c r="H13" s="28">
        <v>1.7629999999999999</v>
      </c>
      <c r="I13" s="28">
        <v>1.8140000000000001</v>
      </c>
      <c r="J13" s="28">
        <v>1.8680000000000001</v>
      </c>
      <c r="M13"/>
    </row>
    <row r="14" spans="1:21" ht="15" customHeight="1" x14ac:dyDescent="0.3">
      <c r="A14" s="22" t="s">
        <v>9</v>
      </c>
      <c r="B14" s="23">
        <v>1.3</v>
      </c>
      <c r="C14" s="23">
        <v>2.5</v>
      </c>
      <c r="D14" s="24">
        <v>3.8</v>
      </c>
      <c r="E14" s="15">
        <v>5.0999999999999996</v>
      </c>
      <c r="F14" s="15">
        <v>2.2000000000000002</v>
      </c>
      <c r="G14" s="16">
        <v>2.2999999999999998</v>
      </c>
      <c r="H14" s="16">
        <v>3</v>
      </c>
      <c r="I14" s="16">
        <v>2.8</v>
      </c>
      <c r="J14" s="16">
        <v>3</v>
      </c>
      <c r="M14"/>
    </row>
    <row r="15" spans="1:21" ht="15" customHeight="1" x14ac:dyDescent="0.3">
      <c r="A15" s="10" t="s">
        <v>11</v>
      </c>
      <c r="B15" s="29">
        <v>1639</v>
      </c>
      <c r="C15" s="29">
        <v>1674</v>
      </c>
      <c r="D15" s="30">
        <v>1805</v>
      </c>
      <c r="E15" s="20">
        <v>1911</v>
      </c>
      <c r="F15" s="20">
        <v>1930</v>
      </c>
      <c r="G15" s="21">
        <v>1957</v>
      </c>
      <c r="H15" s="21">
        <v>1990</v>
      </c>
      <c r="I15" s="21">
        <v>2027</v>
      </c>
      <c r="J15" s="21">
        <v>2068</v>
      </c>
      <c r="M15"/>
    </row>
    <row r="16" spans="1:21" ht="15" customHeight="1" x14ac:dyDescent="0.3">
      <c r="A16" s="22" t="s">
        <v>9</v>
      </c>
      <c r="B16" s="23">
        <v>0.4</v>
      </c>
      <c r="C16" s="23">
        <v>2.1</v>
      </c>
      <c r="D16" s="24">
        <v>7.8</v>
      </c>
      <c r="E16" s="15">
        <v>5.9</v>
      </c>
      <c r="F16" s="15">
        <v>1</v>
      </c>
      <c r="G16" s="16">
        <v>1.4</v>
      </c>
      <c r="H16" s="16">
        <v>1.6</v>
      </c>
      <c r="I16" s="16">
        <v>1.9</v>
      </c>
      <c r="J16" s="16">
        <v>2</v>
      </c>
      <c r="M16"/>
    </row>
    <row r="17" spans="1:21" ht="15" customHeight="1" x14ac:dyDescent="0.3">
      <c r="A17" s="31" t="s">
        <v>12</v>
      </c>
      <c r="B17" s="32">
        <v>0.94984000000000002</v>
      </c>
      <c r="C17" s="32">
        <v>0.94659000000000004</v>
      </c>
      <c r="D17" s="33">
        <v>0.94418999999999997</v>
      </c>
      <c r="E17" s="34">
        <v>0.94691999999999998</v>
      </c>
      <c r="F17" s="34">
        <v>0.94759000000000004</v>
      </c>
      <c r="G17" s="35">
        <v>0.94599999999999995</v>
      </c>
      <c r="H17" s="35">
        <v>0.94699999999999995</v>
      </c>
      <c r="I17" s="35">
        <v>0.94699999999999995</v>
      </c>
      <c r="J17" s="35">
        <v>0.94299999999999995</v>
      </c>
      <c r="M17"/>
      <c r="N17"/>
      <c r="O17"/>
      <c r="P17"/>
      <c r="Q17"/>
      <c r="R17"/>
      <c r="S17"/>
      <c r="T17"/>
      <c r="U17"/>
    </row>
    <row r="18" spans="1:21" ht="15" customHeight="1" x14ac:dyDescent="0.3">
      <c r="A18" s="31" t="s">
        <v>13</v>
      </c>
      <c r="B18" s="36" t="s">
        <v>14</v>
      </c>
      <c r="C18" s="37" t="s">
        <v>15</v>
      </c>
      <c r="D18" s="38" t="s">
        <v>16</v>
      </c>
      <c r="E18" s="39" t="s">
        <v>17</v>
      </c>
      <c r="F18" s="40" t="s">
        <v>17</v>
      </c>
      <c r="G18" s="37" t="s">
        <v>17</v>
      </c>
      <c r="H18" s="41" t="s">
        <v>18</v>
      </c>
      <c r="I18" s="41" t="s">
        <v>19</v>
      </c>
      <c r="J18" s="41" t="s">
        <v>20</v>
      </c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42" t="s">
        <v>21</v>
      </c>
      <c r="B19" s="2"/>
      <c r="C19" s="2"/>
      <c r="D19" s="2"/>
      <c r="E19" s="2"/>
      <c r="F19" s="2"/>
      <c r="G19" s="2"/>
      <c r="H19" s="2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42" t="s">
        <v>22</v>
      </c>
      <c r="B20" s="2"/>
      <c r="C20" s="2"/>
      <c r="D20" s="2"/>
      <c r="E20" s="2"/>
      <c r="F20" s="2"/>
      <c r="G20" s="2"/>
      <c r="H20" s="2"/>
    </row>
    <row r="21" spans="1:21" ht="15" customHeight="1" x14ac:dyDescent="0.25">
      <c r="A21" s="43" t="s">
        <v>51</v>
      </c>
      <c r="B21" s="44"/>
      <c r="C21" s="44"/>
      <c r="D21" s="44"/>
      <c r="E21" s="44"/>
      <c r="F21" s="44"/>
      <c r="G21" s="44"/>
      <c r="H21" s="44"/>
    </row>
    <row r="22" spans="1:21" ht="15" customHeight="1" x14ac:dyDescent="0.25">
      <c r="A22" s="43"/>
      <c r="B22" s="44"/>
      <c r="C22" s="44"/>
      <c r="D22" s="44"/>
      <c r="E22" s="44"/>
      <c r="F22" s="44"/>
      <c r="G22" s="44"/>
      <c r="H22" s="44"/>
    </row>
    <row r="23" spans="1:21" ht="16.5" customHeight="1" x14ac:dyDescent="0.3">
      <c r="A23" s="9" t="s">
        <v>23</v>
      </c>
      <c r="B23" s="2"/>
      <c r="D23" s="2"/>
      <c r="E23" s="2"/>
      <c r="F23" s="2"/>
      <c r="G23" s="2"/>
      <c r="H23" s="2"/>
    </row>
    <row r="24" spans="1:21" ht="13" x14ac:dyDescent="0.3">
      <c r="A24" s="32"/>
      <c r="B24" s="32">
        <v>2021</v>
      </c>
      <c r="C24" s="33">
        <v>2022</v>
      </c>
      <c r="D24" s="45">
        <v>2023</v>
      </c>
      <c r="E24" s="46">
        <v>2024</v>
      </c>
      <c r="F24" s="46">
        <v>2025</v>
      </c>
      <c r="G24" s="46">
        <v>2026</v>
      </c>
      <c r="H24" s="46">
        <v>2027</v>
      </c>
      <c r="I24" s="46">
        <v>2028</v>
      </c>
      <c r="J24" s="46">
        <v>2029</v>
      </c>
    </row>
    <row r="25" spans="1:21" ht="15" customHeight="1" x14ac:dyDescent="0.3">
      <c r="A25" s="32" t="s">
        <v>53</v>
      </c>
      <c r="B25" s="47">
        <v>4123</v>
      </c>
      <c r="C25" s="48">
        <v>4120</v>
      </c>
      <c r="D25" s="47">
        <v>4135</v>
      </c>
      <c r="E25" s="49">
        <v>4166</v>
      </c>
      <c r="F25" s="49">
        <v>4178</v>
      </c>
      <c r="G25" s="49">
        <v>4187</v>
      </c>
      <c r="H25" s="49">
        <v>4190</v>
      </c>
      <c r="I25" s="49">
        <v>4208</v>
      </c>
      <c r="J25" s="49">
        <v>4224</v>
      </c>
    </row>
    <row r="26" spans="1:21" ht="15" customHeight="1" x14ac:dyDescent="0.3">
      <c r="A26" s="50" t="s">
        <v>24</v>
      </c>
      <c r="B26" s="51">
        <v>2766</v>
      </c>
      <c r="C26" s="52">
        <v>2809</v>
      </c>
      <c r="D26" s="51">
        <v>2835</v>
      </c>
      <c r="E26" s="53">
        <v>2848</v>
      </c>
      <c r="F26" s="53">
        <v>2871</v>
      </c>
      <c r="G26" s="53">
        <v>2891</v>
      </c>
      <c r="H26" s="53">
        <v>2916</v>
      </c>
      <c r="I26" s="53">
        <v>2942</v>
      </c>
      <c r="J26" s="53">
        <v>2962</v>
      </c>
    </row>
    <row r="27" spans="1:21" ht="15" customHeight="1" x14ac:dyDescent="0.3">
      <c r="A27" s="54" t="s">
        <v>25</v>
      </c>
      <c r="B27" s="55">
        <v>67.099999999999994</v>
      </c>
      <c r="C27" s="56">
        <v>68.2</v>
      </c>
      <c r="D27" s="55">
        <v>68.599999999999994</v>
      </c>
      <c r="E27" s="57">
        <v>68.400000000000006</v>
      </c>
      <c r="F27" s="57">
        <v>68.7</v>
      </c>
      <c r="G27" s="57">
        <v>69.099999999999994</v>
      </c>
      <c r="H27" s="57">
        <v>69.599999999999994</v>
      </c>
      <c r="I27" s="57">
        <v>69.900000000000006</v>
      </c>
      <c r="J27" s="57">
        <v>70.099999999999994</v>
      </c>
    </row>
    <row r="28" spans="1:21" ht="15" customHeight="1" x14ac:dyDescent="0.3">
      <c r="A28" s="50" t="s">
        <v>26</v>
      </c>
      <c r="B28" s="47">
        <v>2555</v>
      </c>
      <c r="C28" s="48">
        <v>2619</v>
      </c>
      <c r="D28" s="20">
        <v>2631</v>
      </c>
      <c r="E28" s="21">
        <v>2608</v>
      </c>
      <c r="F28" s="21">
        <v>2631</v>
      </c>
      <c r="G28" s="21">
        <v>2663</v>
      </c>
      <c r="H28" s="21">
        <v>2692</v>
      </c>
      <c r="I28" s="21">
        <v>2722</v>
      </c>
      <c r="J28" s="21">
        <v>2743</v>
      </c>
      <c r="K28" s="58"/>
      <c r="L28" s="58"/>
    </row>
    <row r="29" spans="1:21" ht="15" customHeight="1" x14ac:dyDescent="0.3">
      <c r="A29" s="59" t="s">
        <v>27</v>
      </c>
      <c r="B29" s="20">
        <v>2193</v>
      </c>
      <c r="C29" s="60">
        <v>2265</v>
      </c>
      <c r="D29" s="20">
        <v>2293</v>
      </c>
      <c r="E29" s="21">
        <v>2290</v>
      </c>
      <c r="F29" s="21">
        <v>2306</v>
      </c>
      <c r="G29" s="21">
        <v>2327</v>
      </c>
      <c r="H29" s="21">
        <v>2348</v>
      </c>
      <c r="I29" s="21">
        <v>2371</v>
      </c>
      <c r="J29" s="21">
        <v>2386</v>
      </c>
    </row>
    <row r="30" spans="1:21" ht="15" customHeight="1" x14ac:dyDescent="0.3">
      <c r="A30" s="59" t="s">
        <v>28</v>
      </c>
      <c r="B30" s="20">
        <v>361</v>
      </c>
      <c r="C30" s="60">
        <v>354</v>
      </c>
      <c r="D30" s="61">
        <v>338</v>
      </c>
      <c r="E30" s="62">
        <v>319</v>
      </c>
      <c r="F30" s="62">
        <v>325</v>
      </c>
      <c r="G30" s="62">
        <v>336</v>
      </c>
      <c r="H30" s="62">
        <v>343</v>
      </c>
      <c r="I30" s="62">
        <v>351</v>
      </c>
      <c r="J30" s="62">
        <v>358</v>
      </c>
    </row>
    <row r="31" spans="1:21" ht="15" customHeight="1" x14ac:dyDescent="0.3">
      <c r="A31" s="45" t="s">
        <v>29</v>
      </c>
      <c r="B31" s="47">
        <v>2470</v>
      </c>
      <c r="C31" s="48">
        <v>2526</v>
      </c>
      <c r="D31" s="20">
        <v>2536</v>
      </c>
      <c r="E31" s="21">
        <v>2509</v>
      </c>
      <c r="F31" s="21">
        <v>2528</v>
      </c>
      <c r="G31" s="21">
        <v>2556</v>
      </c>
      <c r="H31" s="21">
        <v>2580</v>
      </c>
      <c r="I31" s="21">
        <v>2606</v>
      </c>
      <c r="J31" s="21">
        <v>2625</v>
      </c>
      <c r="K31" s="63"/>
      <c r="L31" s="58"/>
    </row>
    <row r="32" spans="1:21" ht="15" customHeight="1" x14ac:dyDescent="0.3">
      <c r="A32" s="64" t="s">
        <v>30</v>
      </c>
      <c r="B32" s="65">
        <v>72.3</v>
      </c>
      <c r="C32" s="65">
        <v>73.8</v>
      </c>
      <c r="D32" s="66">
        <v>73.5</v>
      </c>
      <c r="E32" s="67">
        <v>71.900000000000006</v>
      </c>
      <c r="F32" s="67">
        <v>72.099999999999994</v>
      </c>
      <c r="G32" s="67">
        <v>72.7</v>
      </c>
      <c r="H32" s="67">
        <v>73.2</v>
      </c>
      <c r="I32" s="67">
        <v>73.599999999999994</v>
      </c>
      <c r="J32" s="67">
        <v>73.8</v>
      </c>
    </row>
    <row r="33" spans="1:12" ht="15" customHeight="1" x14ac:dyDescent="0.3">
      <c r="A33" s="50" t="s">
        <v>31</v>
      </c>
      <c r="B33" s="20">
        <v>85</v>
      </c>
      <c r="C33" s="60">
        <v>93</v>
      </c>
      <c r="D33" s="51">
        <v>95</v>
      </c>
      <c r="E33" s="53">
        <v>99</v>
      </c>
      <c r="F33" s="53">
        <v>103</v>
      </c>
      <c r="G33" s="53">
        <v>107</v>
      </c>
      <c r="H33" s="53">
        <v>112</v>
      </c>
      <c r="I33" s="53">
        <v>116</v>
      </c>
      <c r="J33" s="53">
        <v>118</v>
      </c>
    </row>
    <row r="34" spans="1:12" ht="15" customHeight="1" x14ac:dyDescent="0.3">
      <c r="A34" s="45" t="s">
        <v>32</v>
      </c>
      <c r="B34" s="47">
        <v>212</v>
      </c>
      <c r="C34" s="48">
        <v>190</v>
      </c>
      <c r="D34" s="20">
        <v>204</v>
      </c>
      <c r="E34" s="21">
        <v>240</v>
      </c>
      <c r="F34" s="21">
        <v>240</v>
      </c>
      <c r="G34" s="21">
        <v>229</v>
      </c>
      <c r="H34" s="21">
        <v>224</v>
      </c>
      <c r="I34" s="21">
        <v>220</v>
      </c>
      <c r="J34" s="21">
        <v>218</v>
      </c>
      <c r="K34" s="58"/>
      <c r="L34" s="58"/>
    </row>
    <row r="35" spans="1:12" ht="15" customHeight="1" x14ac:dyDescent="0.3">
      <c r="A35" s="64" t="s">
        <v>33</v>
      </c>
      <c r="B35" s="15">
        <v>7.7</v>
      </c>
      <c r="C35" s="68">
        <v>6.8</v>
      </c>
      <c r="D35" s="15">
        <v>7.2</v>
      </c>
      <c r="E35" s="16">
        <v>8.4</v>
      </c>
      <c r="F35" s="16">
        <v>8.4</v>
      </c>
      <c r="G35" s="16">
        <v>7.9</v>
      </c>
      <c r="H35" s="16">
        <v>7.7</v>
      </c>
      <c r="I35" s="16">
        <v>7.5</v>
      </c>
      <c r="J35" s="16">
        <v>7.4</v>
      </c>
    </row>
    <row r="36" spans="1:12" ht="15" customHeight="1" x14ac:dyDescent="0.3">
      <c r="A36" s="32" t="s">
        <v>54</v>
      </c>
      <c r="B36" s="51">
        <v>299</v>
      </c>
      <c r="C36" s="52">
        <v>250</v>
      </c>
      <c r="D36" s="61">
        <v>259</v>
      </c>
      <c r="E36" s="62">
        <v>289</v>
      </c>
      <c r="F36" s="62">
        <v>290</v>
      </c>
      <c r="G36" s="62">
        <v>275</v>
      </c>
      <c r="H36" s="62">
        <v>270</v>
      </c>
      <c r="I36" s="62">
        <v>266</v>
      </c>
      <c r="J36" s="62">
        <v>263</v>
      </c>
    </row>
    <row r="37" spans="1:12" ht="15" customHeight="1" x14ac:dyDescent="0.3">
      <c r="A37" s="43" t="s">
        <v>52</v>
      </c>
      <c r="B37" s="69"/>
      <c r="C37" s="69"/>
      <c r="D37" s="70"/>
      <c r="E37" s="70"/>
      <c r="F37" s="70"/>
      <c r="G37" s="70"/>
      <c r="H37" s="70"/>
      <c r="I37" s="70"/>
      <c r="J37" s="70"/>
    </row>
    <row r="38" spans="1:12" x14ac:dyDescent="0.25">
      <c r="A38" s="43" t="s">
        <v>55</v>
      </c>
      <c r="B38" s="4"/>
      <c r="C38" s="4"/>
      <c r="D38" s="4"/>
      <c r="E38" s="4"/>
      <c r="F38" s="4"/>
      <c r="G38" s="4"/>
      <c r="H38" s="4"/>
    </row>
    <row r="39" spans="1:12" ht="14" x14ac:dyDescent="0.3">
      <c r="A39" s="9" t="s">
        <v>34</v>
      </c>
      <c r="B39" s="2"/>
      <c r="C39" s="2"/>
      <c r="D39" s="2"/>
      <c r="E39" s="2"/>
      <c r="F39" s="2"/>
      <c r="G39" s="2"/>
      <c r="H39" s="2"/>
    </row>
    <row r="40" spans="1:12" ht="13" x14ac:dyDescent="0.3">
      <c r="A40" s="132"/>
      <c r="B40" s="45">
        <v>2021</v>
      </c>
      <c r="C40" s="45">
        <v>2022</v>
      </c>
      <c r="D40" s="45">
        <v>2023</v>
      </c>
      <c r="E40" s="46">
        <v>2024</v>
      </c>
      <c r="F40" s="46">
        <v>2025</v>
      </c>
      <c r="G40" s="133">
        <v>2026</v>
      </c>
      <c r="H40" s="46">
        <v>2027</v>
      </c>
      <c r="I40" s="46">
        <v>2028</v>
      </c>
      <c r="J40" s="46">
        <v>2029</v>
      </c>
    </row>
    <row r="41" spans="1:12" ht="26" x14ac:dyDescent="0.3">
      <c r="A41" s="12" t="s">
        <v>35</v>
      </c>
      <c r="B41" s="13">
        <v>5.0999999999999996</v>
      </c>
      <c r="C41" s="71">
        <v>6.4</v>
      </c>
      <c r="D41" s="72">
        <v>4.8</v>
      </c>
      <c r="E41" s="73">
        <v>2.2999999999999998</v>
      </c>
      <c r="F41" s="73">
        <v>3.8</v>
      </c>
      <c r="G41" s="73">
        <v>4.4000000000000004</v>
      </c>
      <c r="H41" s="73">
        <v>3.9</v>
      </c>
      <c r="I41" s="73">
        <v>3.8</v>
      </c>
      <c r="J41" s="73">
        <v>3.2</v>
      </c>
    </row>
    <row r="42" spans="1:12" ht="30" customHeight="1" x14ac:dyDescent="0.3">
      <c r="A42" s="134" t="s">
        <v>36</v>
      </c>
      <c r="B42" s="66">
        <v>5.5</v>
      </c>
      <c r="C42" s="137">
        <v>7.3</v>
      </c>
      <c r="D42" s="66">
        <v>4.2</v>
      </c>
      <c r="E42" s="74">
        <v>1.6</v>
      </c>
      <c r="F42" s="74">
        <v>3.6</v>
      </c>
      <c r="G42" s="74">
        <v>4.5999999999999996</v>
      </c>
      <c r="H42" s="74">
        <v>4.0999999999999996</v>
      </c>
      <c r="I42" s="74">
        <v>4</v>
      </c>
      <c r="J42" s="74">
        <v>3.4</v>
      </c>
    </row>
    <row r="43" spans="1:12" ht="30" customHeight="1" x14ac:dyDescent="0.3">
      <c r="A43" s="135" t="s">
        <v>56</v>
      </c>
      <c r="B43" s="136">
        <v>4.4000000000000004</v>
      </c>
      <c r="C43" s="136">
        <v>4</v>
      </c>
      <c r="D43" s="136">
        <v>6.3</v>
      </c>
      <c r="E43" s="75">
        <v>4.2</v>
      </c>
      <c r="F43" s="75">
        <v>4.4000000000000004</v>
      </c>
      <c r="G43" s="75">
        <v>3.9</v>
      </c>
      <c r="H43" s="75">
        <v>3.5</v>
      </c>
      <c r="I43" s="75">
        <v>3.2</v>
      </c>
      <c r="J43" s="75">
        <v>2.8</v>
      </c>
    </row>
    <row r="44" spans="1:12" x14ac:dyDescent="0.25">
      <c r="A44" s="76" t="s">
        <v>57</v>
      </c>
      <c r="B44" s="2"/>
      <c r="C44" s="77"/>
      <c r="D44" s="77"/>
      <c r="E44" s="77"/>
      <c r="F44" s="77"/>
      <c r="G44" s="77"/>
      <c r="H44" s="77"/>
      <c r="J44" s="5" t="s">
        <v>3</v>
      </c>
    </row>
    <row r="45" spans="1:12" x14ac:dyDescent="0.25">
      <c r="A45" s="78" t="s">
        <v>3</v>
      </c>
      <c r="B45" s="2"/>
      <c r="C45" s="77"/>
      <c r="D45" s="77"/>
      <c r="E45" s="77"/>
      <c r="F45" s="77"/>
      <c r="G45" s="77"/>
      <c r="H45" s="77"/>
    </row>
    <row r="46" spans="1:12" x14ac:dyDescent="0.25">
      <c r="A46" s="4"/>
      <c r="B46" s="2"/>
      <c r="C46" s="77"/>
      <c r="D46" s="77"/>
      <c r="E46" s="77"/>
      <c r="F46" s="77"/>
      <c r="G46" s="77"/>
      <c r="H46" s="77"/>
    </row>
    <row r="47" spans="1:12" ht="16.149999999999999" customHeight="1" x14ac:dyDescent="0.25">
      <c r="A47" s="143" t="s">
        <v>37</v>
      </c>
      <c r="B47" s="144">
        <v>248.8</v>
      </c>
      <c r="C47" s="144">
        <v>266.10000000000002</v>
      </c>
      <c r="D47" s="145">
        <v>273.3</v>
      </c>
      <c r="E47" s="145">
        <v>279.5</v>
      </c>
      <c r="F47" s="145">
        <v>286.39999999999998</v>
      </c>
      <c r="G47" s="145">
        <v>295.7</v>
      </c>
      <c r="H47" s="145">
        <v>305.7</v>
      </c>
      <c r="I47" s="145">
        <v>316.2</v>
      </c>
      <c r="J47" s="145">
        <v>326.39999999999998</v>
      </c>
    </row>
    <row r="48" spans="1:12" ht="16.149999999999999" customHeight="1" x14ac:dyDescent="0.3">
      <c r="A48" s="50" t="s">
        <v>38</v>
      </c>
      <c r="B48" s="66">
        <v>5.2</v>
      </c>
      <c r="C48" s="66">
        <v>7</v>
      </c>
      <c r="D48" s="67">
        <v>2.7</v>
      </c>
      <c r="E48" s="67">
        <v>1.7</v>
      </c>
      <c r="F48" s="67">
        <v>2.5</v>
      </c>
      <c r="G48" s="67">
        <v>3.2</v>
      </c>
      <c r="H48" s="67">
        <v>3.4</v>
      </c>
      <c r="I48" s="67">
        <v>3.4</v>
      </c>
      <c r="J48" s="67">
        <v>3.2</v>
      </c>
    </row>
    <row r="49" spans="1:10" ht="16.149999999999999" customHeight="1" x14ac:dyDescent="0.3">
      <c r="A49" s="64" t="s">
        <v>39</v>
      </c>
      <c r="B49" s="15">
        <v>2.7</v>
      </c>
      <c r="C49" s="15">
        <v>0.8</v>
      </c>
      <c r="D49" s="16">
        <v>-1.2</v>
      </c>
      <c r="E49" s="16">
        <v>-0.4</v>
      </c>
      <c r="F49" s="16">
        <v>1.3</v>
      </c>
      <c r="G49" s="16">
        <v>1.7</v>
      </c>
      <c r="H49" s="16">
        <v>1.5</v>
      </c>
      <c r="I49" s="16">
        <v>1.4</v>
      </c>
      <c r="J49" s="16">
        <v>1.2</v>
      </c>
    </row>
    <row r="50" spans="1:10" ht="13" x14ac:dyDescent="0.3">
      <c r="A50" s="141"/>
      <c r="B50" s="142">
        <v>2021</v>
      </c>
      <c r="C50" s="142">
        <v>2022</v>
      </c>
      <c r="D50" s="22">
        <v>2023</v>
      </c>
      <c r="E50" s="22">
        <v>2024</v>
      </c>
      <c r="F50" s="22">
        <v>2025</v>
      </c>
      <c r="G50" s="22">
        <v>2026</v>
      </c>
      <c r="H50" s="22">
        <v>2027</v>
      </c>
      <c r="I50" s="22">
        <v>2028</v>
      </c>
      <c r="J50" s="22">
        <v>2029</v>
      </c>
    </row>
    <row r="51" spans="1:10" x14ac:dyDescent="0.25">
      <c r="B51" s="79"/>
      <c r="C51" s="80"/>
      <c r="D51" s="79"/>
      <c r="E51" s="79"/>
      <c r="F51" s="79"/>
      <c r="G51" s="79"/>
      <c r="H51" s="79"/>
      <c r="I51" s="79"/>
    </row>
    <row r="52" spans="1:10" ht="13.25" customHeight="1" x14ac:dyDescent="0.25">
      <c r="C52" s="81"/>
      <c r="D52" s="81"/>
      <c r="E52" s="81"/>
      <c r="F52" s="81"/>
      <c r="G52" s="81"/>
      <c r="H52" s="81"/>
      <c r="I52" s="81"/>
      <c r="J52" s="81"/>
    </row>
    <row r="53" spans="1:10" x14ac:dyDescent="0.25">
      <c r="D53" s="79"/>
      <c r="E53" s="81"/>
      <c r="F53" s="81"/>
      <c r="G53" s="81"/>
      <c r="H53" s="81"/>
      <c r="I53" s="81"/>
      <c r="J53" s="81"/>
    </row>
    <row r="105" spans="3:3" x14ac:dyDescent="0.25">
      <c r="C105" s="5" t="s">
        <v>3</v>
      </c>
    </row>
  </sheetData>
  <pageMargins left="0.25" right="0.25" top="0.75" bottom="0.75" header="0.3" footer="0.3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FF7A-4B30-4746-A6AF-D0BE2979D976}">
  <dimension ref="A1:Q50"/>
  <sheetViews>
    <sheetView topLeftCell="A4" workbookViewId="0">
      <selection activeCell="O48" sqref="O48"/>
    </sheetView>
  </sheetViews>
  <sheetFormatPr defaultRowHeight="15.5" x14ac:dyDescent="0.35"/>
  <cols>
    <col min="1" max="1" width="39.81640625" style="82" customWidth="1"/>
    <col min="2" max="2" width="9.54296875" style="82" customWidth="1"/>
    <col min="3" max="3" width="8.453125" style="82" customWidth="1"/>
    <col min="4" max="16384" width="8.7265625" style="82"/>
  </cols>
  <sheetData>
    <row r="1" spans="1:10" x14ac:dyDescent="0.35">
      <c r="A1" s="1" t="s">
        <v>0</v>
      </c>
    </row>
    <row r="5" spans="1:10" x14ac:dyDescent="0.35">
      <c r="A5" s="83" t="s">
        <v>40</v>
      </c>
      <c r="B5" s="84"/>
      <c r="C5" s="84"/>
    </row>
    <row r="6" spans="1:10" x14ac:dyDescent="0.35">
      <c r="A6" s="83"/>
      <c r="B6" s="84"/>
      <c r="C6" s="84"/>
    </row>
    <row r="7" spans="1:10" x14ac:dyDescent="0.35">
      <c r="A7" s="85" t="s">
        <v>41</v>
      </c>
    </row>
    <row r="8" spans="1:10" x14ac:dyDescent="0.35">
      <c r="A8" s="86"/>
      <c r="B8" s="87">
        <v>2021</v>
      </c>
      <c r="C8" s="87">
        <v>2022</v>
      </c>
      <c r="D8" s="88">
        <v>2023</v>
      </c>
      <c r="E8" s="88">
        <v>2024</v>
      </c>
      <c r="F8" s="88">
        <v>2025</v>
      </c>
      <c r="G8" s="88">
        <v>2026</v>
      </c>
      <c r="H8" s="88">
        <v>2027</v>
      </c>
      <c r="I8" s="88">
        <v>2028</v>
      </c>
      <c r="J8" s="89">
        <v>2029</v>
      </c>
    </row>
    <row r="9" spans="1:10" x14ac:dyDescent="0.35">
      <c r="A9" s="90" t="s">
        <v>6</v>
      </c>
      <c r="B9" s="91">
        <v>0</v>
      </c>
      <c r="C9" s="91">
        <v>0</v>
      </c>
      <c r="D9" s="91">
        <v>0</v>
      </c>
      <c r="E9" s="91">
        <v>-0.19999999999999996</v>
      </c>
      <c r="F9" s="91">
        <v>-0.30000000000000004</v>
      </c>
      <c r="G9" s="91">
        <v>-0.19999999999999996</v>
      </c>
      <c r="H9" s="91">
        <v>-0.10000000000000009</v>
      </c>
      <c r="I9" s="91">
        <v>0</v>
      </c>
      <c r="J9" s="92">
        <v>0</v>
      </c>
    </row>
    <row r="10" spans="1:10" x14ac:dyDescent="0.35">
      <c r="A10" s="93" t="s">
        <v>7</v>
      </c>
      <c r="B10" s="94">
        <v>0</v>
      </c>
      <c r="C10" s="94">
        <v>0</v>
      </c>
      <c r="D10" s="94">
        <v>0</v>
      </c>
      <c r="E10" s="94">
        <v>-0.10000000000000009</v>
      </c>
      <c r="F10" s="94">
        <v>0</v>
      </c>
      <c r="G10" s="94">
        <v>0</v>
      </c>
      <c r="H10" s="94">
        <v>0</v>
      </c>
      <c r="I10" s="94">
        <v>0</v>
      </c>
      <c r="J10" s="95">
        <v>0</v>
      </c>
    </row>
    <row r="11" spans="1:10" x14ac:dyDescent="0.35">
      <c r="A11" s="96" t="s">
        <v>42</v>
      </c>
      <c r="B11" s="91">
        <v>0</v>
      </c>
      <c r="C11" s="91">
        <v>0</v>
      </c>
      <c r="D11" s="91">
        <v>0</v>
      </c>
      <c r="E11" s="91">
        <v>0</v>
      </c>
      <c r="F11" s="91">
        <v>-8</v>
      </c>
      <c r="G11" s="91">
        <v>-14</v>
      </c>
      <c r="H11" s="91">
        <v>-18</v>
      </c>
      <c r="I11" s="91">
        <v>-21</v>
      </c>
      <c r="J11" s="92">
        <v>-20</v>
      </c>
    </row>
    <row r="12" spans="1:10" x14ac:dyDescent="0.35">
      <c r="A12" s="97" t="s">
        <v>9</v>
      </c>
      <c r="B12" s="94">
        <v>0</v>
      </c>
      <c r="C12" s="94">
        <v>0</v>
      </c>
      <c r="D12" s="94">
        <v>0</v>
      </c>
      <c r="E12" s="94">
        <v>0</v>
      </c>
      <c r="F12" s="94">
        <v>-0.30000000000000004</v>
      </c>
      <c r="G12" s="94">
        <v>-0.19999999999999996</v>
      </c>
      <c r="H12" s="94">
        <v>-0.10000000000000009</v>
      </c>
      <c r="I12" s="94">
        <v>-0.10000000000000009</v>
      </c>
      <c r="J12" s="95">
        <v>9.9999999999999645E-2</v>
      </c>
    </row>
    <row r="13" spans="1:10" x14ac:dyDescent="0.35">
      <c r="A13" s="96" t="s">
        <v>43</v>
      </c>
      <c r="B13" s="91">
        <v>0</v>
      </c>
      <c r="C13" s="91">
        <v>0</v>
      </c>
      <c r="D13" s="91">
        <v>0</v>
      </c>
      <c r="E13" s="91">
        <v>0</v>
      </c>
      <c r="F13" s="91">
        <v>2.0000000000000018E-3</v>
      </c>
      <c r="G13" s="91">
        <v>-3.0000000000001137E-3</v>
      </c>
      <c r="H13" s="91">
        <v>-5.0000000000001155E-3</v>
      </c>
      <c r="I13" s="91">
        <v>-6.0000000000000053E-3</v>
      </c>
      <c r="J13" s="92">
        <v>-4.9999999999998934E-3</v>
      </c>
    </row>
    <row r="14" spans="1:10" x14ac:dyDescent="0.35">
      <c r="A14" s="97" t="s">
        <v>9</v>
      </c>
      <c r="B14" s="94">
        <v>0</v>
      </c>
      <c r="C14" s="94">
        <v>0</v>
      </c>
      <c r="D14" s="94">
        <v>0</v>
      </c>
      <c r="E14" s="94">
        <v>0</v>
      </c>
      <c r="F14" s="94">
        <v>0.10000000000000009</v>
      </c>
      <c r="G14" s="94">
        <v>-0.30000000000000027</v>
      </c>
      <c r="H14" s="94">
        <v>-0.10000000000000009</v>
      </c>
      <c r="I14" s="94">
        <v>-0.10000000000000009</v>
      </c>
      <c r="J14" s="95">
        <v>0.10000000000000009</v>
      </c>
    </row>
    <row r="15" spans="1:10" x14ac:dyDescent="0.35">
      <c r="A15" s="96" t="s">
        <v>44</v>
      </c>
      <c r="B15" s="91">
        <v>0</v>
      </c>
      <c r="C15" s="91">
        <v>0</v>
      </c>
      <c r="D15" s="91">
        <v>0</v>
      </c>
      <c r="E15" s="91">
        <v>0</v>
      </c>
      <c r="F15" s="91">
        <v>-8</v>
      </c>
      <c r="G15" s="91">
        <v>-11</v>
      </c>
      <c r="H15" s="91">
        <v>-12</v>
      </c>
      <c r="I15" s="91">
        <v>-16</v>
      </c>
      <c r="J15" s="92">
        <v>-15</v>
      </c>
    </row>
    <row r="16" spans="1:10" x14ac:dyDescent="0.35">
      <c r="A16" s="97" t="s">
        <v>9</v>
      </c>
      <c r="B16" s="94">
        <v>0</v>
      </c>
      <c r="C16" s="94">
        <v>0</v>
      </c>
      <c r="D16" s="94">
        <v>0</v>
      </c>
      <c r="E16" s="94">
        <v>0</v>
      </c>
      <c r="F16" s="94">
        <v>-0.39999999999999991</v>
      </c>
      <c r="G16" s="94">
        <v>-0.20000000000000018</v>
      </c>
      <c r="H16" s="94">
        <v>-9.9999999999999867E-2</v>
      </c>
      <c r="I16" s="94">
        <v>-0.10000000000000009</v>
      </c>
      <c r="J16" s="95">
        <v>0</v>
      </c>
    </row>
    <row r="17" spans="1:17" x14ac:dyDescent="0.35">
      <c r="A17" s="98" t="s">
        <v>45</v>
      </c>
      <c r="B17" s="99">
        <v>0</v>
      </c>
      <c r="C17" s="99">
        <v>0</v>
      </c>
      <c r="D17" s="99">
        <v>0</v>
      </c>
      <c r="E17" s="99">
        <v>0</v>
      </c>
      <c r="F17" s="100">
        <v>1.5900000000000913E-3</v>
      </c>
      <c r="G17" s="100">
        <v>1.0000000000000009E-3</v>
      </c>
      <c r="H17" s="100">
        <v>2.0000000000000018E-3</v>
      </c>
      <c r="I17" s="100">
        <v>5.0000000000000044E-3</v>
      </c>
      <c r="J17" s="101">
        <v>5.9999999999998943E-3</v>
      </c>
    </row>
    <row r="18" spans="1:17" x14ac:dyDescent="0.35">
      <c r="A18" s="127" t="s">
        <v>50</v>
      </c>
      <c r="B18" s="99"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</row>
    <row r="19" spans="1:17" x14ac:dyDescent="0.35">
      <c r="A19" s="102"/>
      <c r="B19" s="103"/>
      <c r="C19" s="103"/>
      <c r="D19" s="103"/>
      <c r="E19" s="103"/>
      <c r="F19" s="103"/>
      <c r="G19" s="103"/>
      <c r="H19" s="103"/>
    </row>
    <row r="20" spans="1:17" x14ac:dyDescent="0.35">
      <c r="A20" s="102"/>
      <c r="B20" s="103"/>
      <c r="C20" s="103"/>
      <c r="D20" s="103"/>
      <c r="E20" s="103"/>
      <c r="F20" s="103"/>
      <c r="G20" s="103"/>
      <c r="H20" s="103"/>
    </row>
    <row r="21" spans="1:17" x14ac:dyDescent="0.35">
      <c r="A21" s="102"/>
      <c r="B21" s="103"/>
      <c r="C21" s="103"/>
      <c r="D21" s="103"/>
      <c r="E21" s="103"/>
      <c r="F21" s="103"/>
      <c r="G21" s="103"/>
      <c r="H21" s="103"/>
    </row>
    <row r="22" spans="1:17" x14ac:dyDescent="0.35">
      <c r="A22" s="102"/>
      <c r="B22" s="104"/>
      <c r="C22" s="104"/>
      <c r="D22" s="105"/>
      <c r="E22" s="105"/>
      <c r="F22" s="105"/>
      <c r="G22" s="105"/>
      <c r="H22" s="105"/>
    </row>
    <row r="23" spans="1:17" x14ac:dyDescent="0.35">
      <c r="A23" s="85" t="s">
        <v>23</v>
      </c>
      <c r="B23" s="84"/>
      <c r="C23" s="84"/>
      <c r="D23" s="84"/>
      <c r="E23" s="84"/>
      <c r="F23" s="84"/>
      <c r="G23" s="84"/>
      <c r="H23" s="84"/>
    </row>
    <row r="24" spans="1:17" x14ac:dyDescent="0.35">
      <c r="A24" s="106"/>
      <c r="B24" s="87">
        <v>2021</v>
      </c>
      <c r="C24" s="107">
        <v>2022</v>
      </c>
      <c r="D24" s="87">
        <v>2023</v>
      </c>
      <c r="E24" s="108">
        <v>2024</v>
      </c>
      <c r="F24" s="88">
        <v>2025</v>
      </c>
      <c r="G24" s="108">
        <v>2026</v>
      </c>
      <c r="H24" s="88">
        <v>2027</v>
      </c>
      <c r="I24" s="88">
        <v>2028</v>
      </c>
      <c r="J24" s="88">
        <v>2029</v>
      </c>
    </row>
    <row r="25" spans="1:17" x14ac:dyDescent="0.35">
      <c r="A25" s="96" t="s">
        <v>46</v>
      </c>
      <c r="B25" s="91">
        <v>0</v>
      </c>
      <c r="C25" s="91">
        <v>0</v>
      </c>
      <c r="D25" s="91">
        <v>0</v>
      </c>
      <c r="E25" s="91">
        <v>40</v>
      </c>
      <c r="F25" s="91">
        <v>57</v>
      </c>
      <c r="G25" s="91">
        <v>70</v>
      </c>
      <c r="H25" s="91">
        <v>78</v>
      </c>
      <c r="I25" s="91">
        <v>100</v>
      </c>
      <c r="J25" s="92">
        <v>122</v>
      </c>
    </row>
    <row r="26" spans="1:17" x14ac:dyDescent="0.35">
      <c r="A26" s="109" t="s">
        <v>24</v>
      </c>
      <c r="B26" s="94">
        <v>0</v>
      </c>
      <c r="C26" s="94">
        <v>0</v>
      </c>
      <c r="D26" s="94">
        <v>0</v>
      </c>
      <c r="E26" s="94">
        <v>16</v>
      </c>
      <c r="F26" s="94">
        <v>44</v>
      </c>
      <c r="G26" s="94">
        <v>45</v>
      </c>
      <c r="H26" s="94">
        <v>52</v>
      </c>
      <c r="I26" s="94">
        <v>64</v>
      </c>
      <c r="J26" s="95">
        <v>77</v>
      </c>
    </row>
    <row r="27" spans="1:17" x14ac:dyDescent="0.35">
      <c r="A27" s="98" t="s">
        <v>25</v>
      </c>
      <c r="B27" s="99">
        <v>0</v>
      </c>
      <c r="C27" s="99">
        <v>0</v>
      </c>
      <c r="D27" s="99">
        <v>0</v>
      </c>
      <c r="E27" s="99">
        <v>-0.19999999999998863</v>
      </c>
      <c r="F27" s="99">
        <v>0.10000000000000853</v>
      </c>
      <c r="G27" s="99">
        <v>0</v>
      </c>
      <c r="H27" s="99">
        <v>0</v>
      </c>
      <c r="I27" s="99">
        <v>-0.19999999999998863</v>
      </c>
      <c r="J27" s="110">
        <v>-0.20000000000000284</v>
      </c>
    </row>
    <row r="28" spans="1:17" x14ac:dyDescent="0.35">
      <c r="A28" s="96" t="s">
        <v>26</v>
      </c>
      <c r="B28" s="91">
        <v>0</v>
      </c>
      <c r="C28" s="91">
        <v>0</v>
      </c>
      <c r="D28" s="91">
        <v>0</v>
      </c>
      <c r="E28" s="91">
        <v>8</v>
      </c>
      <c r="F28" s="91">
        <v>14</v>
      </c>
      <c r="G28" s="91">
        <v>19</v>
      </c>
      <c r="H28" s="91">
        <v>28</v>
      </c>
      <c r="I28" s="91">
        <v>42</v>
      </c>
      <c r="J28" s="92">
        <v>55</v>
      </c>
      <c r="L28" s="128"/>
      <c r="M28" s="111"/>
      <c r="N28" s="111"/>
      <c r="O28" s="111"/>
      <c r="P28" s="111"/>
      <c r="Q28" s="111"/>
    </row>
    <row r="29" spans="1:17" x14ac:dyDescent="0.35">
      <c r="A29" s="112" t="s">
        <v>27</v>
      </c>
      <c r="B29" s="113">
        <v>0</v>
      </c>
      <c r="C29" s="113">
        <v>0</v>
      </c>
      <c r="D29" s="113">
        <v>0</v>
      </c>
      <c r="E29" s="113">
        <v>14</v>
      </c>
      <c r="F29" s="113">
        <v>13</v>
      </c>
      <c r="G29" s="113">
        <v>11</v>
      </c>
      <c r="H29" s="113">
        <v>18</v>
      </c>
      <c r="I29" s="113">
        <v>31</v>
      </c>
      <c r="J29" s="114">
        <v>43</v>
      </c>
      <c r="L29" s="111"/>
      <c r="M29" s="111"/>
      <c r="N29" s="111"/>
      <c r="O29" s="111"/>
      <c r="P29" s="111"/>
    </row>
    <row r="30" spans="1:17" x14ac:dyDescent="0.35">
      <c r="A30" s="115" t="s">
        <v>47</v>
      </c>
      <c r="B30" s="94">
        <v>0</v>
      </c>
      <c r="C30" s="94">
        <v>0</v>
      </c>
      <c r="D30" s="94">
        <v>0</v>
      </c>
      <c r="E30" s="94">
        <v>-5</v>
      </c>
      <c r="F30" s="94">
        <v>0</v>
      </c>
      <c r="G30" s="94">
        <v>8</v>
      </c>
      <c r="H30" s="94">
        <v>9</v>
      </c>
      <c r="I30" s="94">
        <v>11</v>
      </c>
      <c r="J30" s="95">
        <v>13</v>
      </c>
    </row>
    <row r="31" spans="1:17" x14ac:dyDescent="0.35">
      <c r="A31" s="96" t="s">
        <v>29</v>
      </c>
      <c r="B31" s="91">
        <v>0</v>
      </c>
      <c r="C31" s="91">
        <v>0</v>
      </c>
      <c r="D31" s="91">
        <v>0</v>
      </c>
      <c r="E31" s="91">
        <v>8</v>
      </c>
      <c r="F31" s="91">
        <v>14</v>
      </c>
      <c r="G31" s="91">
        <v>19</v>
      </c>
      <c r="H31" s="91">
        <v>28</v>
      </c>
      <c r="I31" s="91">
        <v>42</v>
      </c>
      <c r="J31" s="92">
        <v>55</v>
      </c>
    </row>
    <row r="32" spans="1:17" x14ac:dyDescent="0.35">
      <c r="A32" s="109" t="s">
        <v>30</v>
      </c>
      <c r="B32" s="94">
        <v>0</v>
      </c>
      <c r="C32" s="94">
        <v>0</v>
      </c>
      <c r="D32" s="94">
        <v>0</v>
      </c>
      <c r="E32" s="94">
        <v>-0.59999999999999432</v>
      </c>
      <c r="F32" s="94">
        <v>-0.80000000000001137</v>
      </c>
      <c r="G32" s="94">
        <v>-0.89999999999999147</v>
      </c>
      <c r="H32" s="94">
        <v>-0.89999999999999147</v>
      </c>
      <c r="I32" s="94">
        <v>-0.90000000000000568</v>
      </c>
      <c r="J32" s="95">
        <v>-1</v>
      </c>
    </row>
    <row r="33" spans="1:17" x14ac:dyDescent="0.35">
      <c r="A33" s="98" t="s">
        <v>31</v>
      </c>
      <c r="B33" s="99">
        <v>0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110">
        <v>0</v>
      </c>
    </row>
    <row r="34" spans="1:17" s="84" customFormat="1" ht="15" customHeight="1" x14ac:dyDescent="0.3">
      <c r="A34" s="96" t="s">
        <v>32</v>
      </c>
      <c r="B34" s="91">
        <v>0</v>
      </c>
      <c r="C34" s="91">
        <v>0</v>
      </c>
      <c r="D34" s="91">
        <v>0</v>
      </c>
      <c r="E34" s="91">
        <v>8</v>
      </c>
      <c r="F34" s="91">
        <v>30</v>
      </c>
      <c r="G34" s="91">
        <v>27</v>
      </c>
      <c r="H34" s="91">
        <v>24</v>
      </c>
      <c r="I34" s="91">
        <v>21</v>
      </c>
      <c r="J34" s="92">
        <v>21</v>
      </c>
      <c r="L34" s="105"/>
      <c r="M34" s="105"/>
      <c r="N34" s="105"/>
      <c r="O34" s="105"/>
      <c r="P34" s="105"/>
      <c r="Q34" s="105"/>
    </row>
    <row r="35" spans="1:17" s="84" customFormat="1" ht="15" customHeight="1" x14ac:dyDescent="0.3">
      <c r="A35" s="109" t="s">
        <v>33</v>
      </c>
      <c r="B35" s="94">
        <v>0</v>
      </c>
      <c r="C35" s="94">
        <v>0</v>
      </c>
      <c r="D35" s="94">
        <v>0</v>
      </c>
      <c r="E35" s="94">
        <v>0.20000000000000107</v>
      </c>
      <c r="F35" s="94">
        <v>1</v>
      </c>
      <c r="G35" s="94">
        <v>0.80000000000000071</v>
      </c>
      <c r="H35" s="94">
        <v>0.70000000000000018</v>
      </c>
      <c r="I35" s="94">
        <v>0.59999999999999964</v>
      </c>
      <c r="J35" s="95">
        <v>0.60000000000000053</v>
      </c>
    </row>
    <row r="36" spans="1:17" s="84" customFormat="1" ht="15" customHeight="1" x14ac:dyDescent="0.3">
      <c r="A36" s="116" t="s">
        <v>48</v>
      </c>
      <c r="B36" s="99">
        <v>0</v>
      </c>
      <c r="C36" s="99">
        <v>0</v>
      </c>
      <c r="D36" s="99">
        <v>0</v>
      </c>
      <c r="E36" s="99">
        <v>0</v>
      </c>
      <c r="F36" s="99">
        <v>23</v>
      </c>
      <c r="G36" s="99">
        <v>18</v>
      </c>
      <c r="H36" s="99">
        <v>16</v>
      </c>
      <c r="I36" s="99">
        <v>13</v>
      </c>
      <c r="J36" s="110">
        <v>12</v>
      </c>
    </row>
    <row r="37" spans="1:17" s="84" customFormat="1" ht="15" customHeight="1" x14ac:dyDescent="0.35">
      <c r="A37" s="117"/>
      <c r="B37" s="103"/>
      <c r="C37" s="103"/>
      <c r="D37" s="103"/>
      <c r="E37" s="103"/>
      <c r="F37" s="103"/>
      <c r="G37" s="103"/>
      <c r="H37" s="103"/>
      <c r="I37" s="82"/>
    </row>
    <row r="38" spans="1:17" x14ac:dyDescent="0.35">
      <c r="A38" s="118"/>
      <c r="B38" s="105"/>
      <c r="C38" s="105"/>
      <c r="D38" s="105"/>
      <c r="E38" s="105"/>
      <c r="F38" s="105"/>
      <c r="G38" s="105"/>
      <c r="H38" s="105"/>
    </row>
    <row r="39" spans="1:17" x14ac:dyDescent="0.35">
      <c r="A39" s="85" t="s">
        <v>34</v>
      </c>
      <c r="B39" s="84"/>
      <c r="C39" s="84"/>
      <c r="D39" s="84"/>
      <c r="E39" s="84"/>
      <c r="F39" s="84"/>
      <c r="G39" s="84"/>
      <c r="H39" s="84"/>
    </row>
    <row r="40" spans="1:17" x14ac:dyDescent="0.35">
      <c r="A40" s="119"/>
      <c r="B40" s="119">
        <v>2021</v>
      </c>
      <c r="C40" s="119">
        <v>2022</v>
      </c>
      <c r="D40" s="119">
        <v>2023</v>
      </c>
      <c r="E40" s="120">
        <v>2024</v>
      </c>
      <c r="F40" s="120">
        <v>2025</v>
      </c>
      <c r="G40" s="120">
        <v>2026</v>
      </c>
      <c r="H40" s="121">
        <v>2027</v>
      </c>
      <c r="I40" s="88">
        <v>2028</v>
      </c>
      <c r="J40" s="88">
        <v>2029</v>
      </c>
    </row>
    <row r="41" spans="1:17" ht="26" x14ac:dyDescent="0.35">
      <c r="A41" s="138" t="s">
        <v>35</v>
      </c>
      <c r="B41" s="91">
        <v>0</v>
      </c>
      <c r="C41" s="91">
        <v>0</v>
      </c>
      <c r="D41" s="91">
        <v>0</v>
      </c>
      <c r="E41" s="91">
        <v>-0.10000000000000009</v>
      </c>
      <c r="F41" s="91">
        <v>0.39999999999999991</v>
      </c>
      <c r="G41" s="91">
        <v>0.50000000000000044</v>
      </c>
      <c r="H41" s="91">
        <v>0.29999999999999982</v>
      </c>
      <c r="I41" s="91">
        <v>0.39999999999999991</v>
      </c>
      <c r="J41" s="91">
        <v>0</v>
      </c>
    </row>
    <row r="42" spans="1:17" ht="26" x14ac:dyDescent="0.35">
      <c r="A42" s="139" t="s">
        <v>36</v>
      </c>
      <c r="B42" s="113">
        <v>0</v>
      </c>
      <c r="C42" s="113">
        <v>0</v>
      </c>
      <c r="D42" s="113">
        <v>0</v>
      </c>
      <c r="E42" s="113">
        <v>0.10000000000000009</v>
      </c>
      <c r="F42" s="113">
        <v>0.60000000000000009</v>
      </c>
      <c r="G42" s="113">
        <v>0.5</v>
      </c>
      <c r="H42" s="113">
        <v>0.39999999999999947</v>
      </c>
      <c r="I42" s="113">
        <v>0.5</v>
      </c>
      <c r="J42" s="113">
        <v>0.10000000000000009</v>
      </c>
    </row>
    <row r="43" spans="1:17" ht="26" x14ac:dyDescent="0.35">
      <c r="A43" s="140" t="s">
        <v>49</v>
      </c>
      <c r="B43" s="94">
        <v>0</v>
      </c>
      <c r="C43" s="94">
        <v>0</v>
      </c>
      <c r="D43" s="94">
        <v>0</v>
      </c>
      <c r="E43" s="94">
        <v>-9.9999999999999645E-2</v>
      </c>
      <c r="F43" s="94">
        <v>0.20000000000000018</v>
      </c>
      <c r="G43" s="94">
        <v>0.39999999999999991</v>
      </c>
      <c r="H43" s="94">
        <v>0.29999999999999982</v>
      </c>
      <c r="I43" s="94">
        <v>0.20000000000000018</v>
      </c>
      <c r="J43" s="94">
        <v>0</v>
      </c>
    </row>
    <row r="44" spans="1:17" x14ac:dyDescent="0.35">
      <c r="A44" s="122"/>
    </row>
    <row r="45" spans="1:17" x14ac:dyDescent="0.35">
      <c r="A45" s="122"/>
    </row>
    <row r="46" spans="1:17" x14ac:dyDescent="0.35">
      <c r="A46" s="84"/>
    </row>
    <row r="47" spans="1:17" x14ac:dyDescent="0.35">
      <c r="A47" s="138" t="s">
        <v>37</v>
      </c>
      <c r="B47" s="91">
        <v>-1.8999999999999773</v>
      </c>
      <c r="C47" s="91">
        <v>-1.5999999999999659</v>
      </c>
      <c r="D47" s="91">
        <v>-1.5999999999999659</v>
      </c>
      <c r="E47" s="91">
        <v>0</v>
      </c>
      <c r="F47" s="91">
        <v>-1.4000000000000341</v>
      </c>
      <c r="G47" s="91">
        <v>-1.5</v>
      </c>
      <c r="H47" s="91">
        <v>-0.90000000000003411</v>
      </c>
      <c r="I47" s="91">
        <v>-0.19999999999998863</v>
      </c>
      <c r="J47" s="91">
        <v>-0.10000000000002274</v>
      </c>
    </row>
    <row r="48" spans="1:17" x14ac:dyDescent="0.35">
      <c r="A48" s="146" t="s">
        <v>38</v>
      </c>
      <c r="B48" s="113">
        <v>-9.9999999999999645E-2</v>
      </c>
      <c r="C48" s="113">
        <v>0.20000000000000018</v>
      </c>
      <c r="D48" s="113">
        <v>0</v>
      </c>
      <c r="E48" s="113">
        <v>0</v>
      </c>
      <c r="F48" s="113">
        <v>-0.5</v>
      </c>
      <c r="G48" s="113">
        <v>0</v>
      </c>
      <c r="H48" s="113">
        <v>0.19999999999999973</v>
      </c>
      <c r="I48" s="113">
        <v>0.19999999999999973</v>
      </c>
      <c r="J48" s="113">
        <v>0</v>
      </c>
    </row>
    <row r="49" spans="1:10" x14ac:dyDescent="0.35">
      <c r="A49" s="147" t="s">
        <v>39</v>
      </c>
      <c r="B49" s="94">
        <v>-9.9999999999999645E-2</v>
      </c>
      <c r="C49" s="94">
        <v>-0.5</v>
      </c>
      <c r="D49" s="94">
        <v>0</v>
      </c>
      <c r="E49" s="94">
        <v>-0.30000000000000004</v>
      </c>
      <c r="F49" s="94">
        <v>-0.19999999999999996</v>
      </c>
      <c r="G49" s="94">
        <v>0.19999999999999996</v>
      </c>
      <c r="H49" s="94">
        <v>0.30000000000000004</v>
      </c>
      <c r="I49" s="94">
        <v>0.19999999999999996</v>
      </c>
      <c r="J49" s="94">
        <v>0</v>
      </c>
    </row>
    <row r="50" spans="1:10" x14ac:dyDescent="0.35">
      <c r="A50" s="123"/>
      <c r="B50" s="123">
        <v>2021</v>
      </c>
      <c r="C50" s="123">
        <v>2022</v>
      </c>
      <c r="D50" s="124">
        <v>2023</v>
      </c>
      <c r="E50" s="124">
        <v>2024</v>
      </c>
      <c r="F50" s="124">
        <v>2025</v>
      </c>
      <c r="G50" s="124">
        <v>2026</v>
      </c>
      <c r="H50" s="125">
        <v>2027</v>
      </c>
      <c r="I50" s="126">
        <v>2028</v>
      </c>
      <c r="J50" s="126">
        <v>2029</v>
      </c>
    </row>
  </sheetData>
  <conditionalFormatting sqref="B9:J18 B19:H22">
    <cfRule type="cellIs" dxfId="2" priority="1" operator="equal">
      <formula>0</formula>
    </cfRule>
  </conditionalFormatting>
  <conditionalFormatting sqref="B25:J36 B37:H37 B41:J43 B47:J49">
    <cfRule type="cellIs" dxfId="1" priority="3" operator="equal">
      <formula>0</formula>
    </cfRule>
  </conditionalFormatting>
  <conditionalFormatting sqref="D19:H21"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8eed30-88ea-4b77-879b-0d8955af20b8" xsi:nil="true"/>
    <lcf76f155ced4ddcb4097134ff3c332f xmlns="bba5272c-8fef-4178-b90b-3a48a655ac3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6FEE0D8DCD8D9429001D39B2AE60004" ma:contentTypeVersion="18" ma:contentTypeDescription="Luo uusi asiakirja." ma:contentTypeScope="" ma:versionID="0b78897ce3d50afd45ceeb5537499498">
  <xsd:schema xmlns:xsd="http://www.w3.org/2001/XMLSchema" xmlns:xs="http://www.w3.org/2001/XMLSchema" xmlns:p="http://schemas.microsoft.com/office/2006/metadata/properties" xmlns:ns2="bba5272c-8fef-4178-b90b-3a48a655ac3a" xmlns:ns3="e08eed30-88ea-4b77-879b-0d8955af20b8" targetNamespace="http://schemas.microsoft.com/office/2006/metadata/properties" ma:root="true" ma:fieldsID="c354a501dc766c6789c8f5f0022c65e9" ns2:_="" ns3:_="">
    <xsd:import namespace="bba5272c-8fef-4178-b90b-3a48a655ac3a"/>
    <xsd:import namespace="e08eed30-88ea-4b77-879b-0d8955af20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5272c-8fef-4178-b90b-3a48a655a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ed30-88ea-4b77-879b-0d8955af20b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b83ba5-5ae0-4bad-8c4a-e0c3d3e28155}" ma:internalName="TaxCatchAll" ma:showField="CatchAllData" ma:web="e08eed30-88ea-4b77-879b-0d8955af2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9F93A-D5F8-49B3-A521-3F93135EF5FE}">
  <ds:schemaRefs>
    <ds:schemaRef ds:uri="http://schemas.microsoft.com/office/2006/metadata/properties"/>
    <ds:schemaRef ds:uri="http://schemas.microsoft.com/office/infopath/2007/PartnerControls"/>
    <ds:schemaRef ds:uri="e08eed30-88ea-4b77-879b-0d8955af20b8"/>
    <ds:schemaRef ds:uri="bba5272c-8fef-4178-b90b-3a48a655ac3a"/>
  </ds:schemaRefs>
</ds:datastoreItem>
</file>

<file path=customXml/itemProps2.xml><?xml version="1.0" encoding="utf-8"?>
<ds:datastoreItem xmlns:ds="http://schemas.openxmlformats.org/officeDocument/2006/customXml" ds:itemID="{5EE0DC75-504D-457A-B078-F4C96B07DB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2BF084-6A29-4642-816F-DFDF3A02F8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5272c-8fef-4178-b90b-3a48a655ac3a"/>
    <ds:schemaRef ds:uri="e08eed30-88ea-4b77-879b-0d8955af2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KT160125</vt:lpstr>
      <vt:lpstr>Vertailu edelliseen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Hakola Timopekka</dc:creator>
  <cp:lastModifiedBy>Hakola Timopekka</cp:lastModifiedBy>
  <dcterms:created xsi:type="dcterms:W3CDTF">2025-01-16T08:27:45Z</dcterms:created>
  <dcterms:modified xsi:type="dcterms:W3CDTF">2025-01-16T13:01:40Z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0x01010076FEE0D8DCD8D9429001D39B2AE60004</vt:lpwstr>
  </property>
  <property fmtid="{D5CDD505-2E9C-101B-9397-08002B2CF9AE}" pid="3" name="MediaServiceImageTags">
    <vt:lpwstr/>
  </property>
</Properties>
</file>